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ocert.sharepoint.com/Shared Documents/ACO Operations/05. QA/Draft Documents/Sent for Approval/"/>
    </mc:Choice>
  </mc:AlternateContent>
  <xr:revisionPtr revIDLastSave="0" documentId="8_{31C18EE2-48F2-417E-BDC1-70B55443D9B0}" xr6:coauthVersionLast="47" xr6:coauthVersionMax="47" xr10:uidLastSave="{00000000-0000-0000-0000-000000000000}"/>
  <bookViews>
    <workbookView xWindow="-120" yWindow="-120" windowWidth="30960" windowHeight="16920" firstSheet="2" activeTab="2" xr2:uid="{00000000-000D-0000-FFFF-FFFF00000000}"/>
  </bookViews>
  <sheets>
    <sheet name="Cattle" sheetId="1" r:id="rId1"/>
    <sheet name="Sheep" sheetId="4" r:id="rId2"/>
    <sheet name="Goats" sheetId="5" r:id="rId3"/>
  </sheets>
  <definedNames>
    <definedName name="_xlnm.Print_Area" localSheetId="0">Cattle!$A$1:$L$66</definedName>
    <definedName name="_xlnm.Print_Area" localSheetId="2">Goats!$A$1:$D$61</definedName>
    <definedName name="_xlnm.Print_Area" localSheetId="1">Sheep!$A$1:$D$61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34" i="5"/>
  <c r="D34" i="5"/>
  <c r="C25" i="5"/>
  <c r="D25" i="5"/>
  <c r="C16" i="5"/>
  <c r="D16" i="5"/>
  <c r="C7" i="5"/>
  <c r="D7" i="5"/>
  <c r="D55" i="5"/>
  <c r="B55" i="5"/>
  <c r="D54" i="5"/>
  <c r="C54" i="5"/>
  <c r="B54" i="5"/>
  <c r="C53" i="5"/>
  <c r="B53" i="5"/>
  <c r="D50" i="5"/>
  <c r="C50" i="5"/>
  <c r="B50" i="5"/>
  <c r="D41" i="5"/>
  <c r="C41" i="5"/>
  <c r="B41" i="5"/>
  <c r="D32" i="5"/>
  <c r="C32" i="5"/>
  <c r="B32" i="5"/>
  <c r="D23" i="5"/>
  <c r="C23" i="5"/>
  <c r="B23" i="5"/>
  <c r="D14" i="5"/>
  <c r="C14" i="5"/>
  <c r="B14" i="5"/>
  <c r="A3" i="5"/>
  <c r="A4" i="5"/>
  <c r="C7" i="4"/>
  <c r="D7" i="4"/>
  <c r="C16" i="4"/>
  <c r="D16" i="4"/>
  <c r="C25" i="4"/>
  <c r="D25" i="4"/>
  <c r="D45" i="1"/>
  <c r="C45" i="1"/>
  <c r="B45" i="1"/>
  <c r="D35" i="1"/>
  <c r="C35" i="1"/>
  <c r="B35" i="1"/>
  <c r="D25" i="1"/>
  <c r="C25" i="1"/>
  <c r="B25" i="1"/>
  <c r="D15" i="1"/>
  <c r="C15" i="1"/>
  <c r="D50" i="4"/>
  <c r="D54" i="4" s="1"/>
  <c r="C50" i="4"/>
  <c r="C54" i="4" s="1"/>
  <c r="B50" i="4"/>
  <c r="B54" i="4" s="1"/>
  <c r="D41" i="4"/>
  <c r="C41" i="4"/>
  <c r="B41" i="4"/>
  <c r="D32" i="4"/>
  <c r="C32" i="4"/>
  <c r="B32" i="4"/>
  <c r="D23" i="4"/>
  <c r="C23" i="4"/>
  <c r="B23" i="4"/>
  <c r="D14" i="4"/>
  <c r="D53" i="4" s="1"/>
  <c r="C14" i="4"/>
  <c r="B14" i="4"/>
  <c r="C55" i="1"/>
  <c r="C59" i="1" s="1"/>
  <c r="D55" i="1"/>
  <c r="D59" i="1" s="1"/>
  <c r="B55" i="1"/>
  <c r="B59" i="1" s="1"/>
  <c r="B58" i="1" l="1"/>
  <c r="C55" i="5"/>
  <c r="D53" i="5"/>
  <c r="C53" i="4"/>
  <c r="C55" i="4" s="1"/>
  <c r="B53" i="4"/>
  <c r="B55" i="4" s="1"/>
  <c r="B60" i="1"/>
  <c r="C58" i="1"/>
  <c r="C60" i="1" s="1"/>
  <c r="D58" i="1"/>
  <c r="D60" i="1" s="1"/>
  <c r="D55" i="4"/>
</calcChain>
</file>

<file path=xl/sharedStrings.xml><?xml version="1.0" encoding="utf-8"?>
<sst xmlns="http://schemas.openxmlformats.org/spreadsheetml/2006/main" count="199" uniqueCount="61">
  <si>
    <t>Cattle</t>
  </si>
  <si>
    <r>
      <t xml:space="preserve">The Livestock Inventory can be completed for any 12 month period, e.g. based on financial year, muster / marking times or audit date. In subsequent years the Livestock Inventory should be completed for the same 12 month period. The Livestock Inventory should include:
</t>
    </r>
    <r>
      <rPr>
        <b/>
        <sz val="11"/>
        <color theme="1"/>
        <rFont val="Arial"/>
        <family val="2"/>
      </rPr>
      <t>Opening stock numbers + Births/Purchases – Sales – Deaths/losses = Current Stock</t>
    </r>
    <r>
      <rPr>
        <sz val="11"/>
        <color theme="1"/>
        <rFont val="Arial"/>
        <family val="2"/>
      </rPr>
      <t xml:space="preserve">
Please enter livestock numbers based on their current class and eligibility for organic, even if they are sold as non-organic and total each table.  
The theoretical stock totals will self-calculate once the totals for each table are entered.                 
An explanation should be provided for any discrepancies between theoretical and actual stock numbers.
</t>
    </r>
    <r>
      <rPr>
        <b/>
        <sz val="11"/>
        <color theme="1"/>
        <rFont val="Arial"/>
        <family val="2"/>
      </rPr>
      <t>Additional columns and rows can be added to suit your operation, however, please check whether this affects the inbuilt reconciliation calculations.</t>
    </r>
  </si>
  <si>
    <t>Operation name:</t>
  </si>
  <si>
    <t>Date Inventory completed:</t>
  </si>
  <si>
    <t>Date of opening cattle numbers: 
(start date of Inventory)</t>
  </si>
  <si>
    <t>Date of closing cattle numbers: 
(end date of Inventory)</t>
  </si>
  <si>
    <t>Opening cattle numbers:</t>
  </si>
  <si>
    <t>Non organic*</t>
  </si>
  <si>
    <t>ACO** Only</t>
  </si>
  <si>
    <t>ACO**/NOP</t>
  </si>
  <si>
    <t xml:space="preserve">Cows </t>
  </si>
  <si>
    <t>Calves Male</t>
  </si>
  <si>
    <t>Calves Female</t>
  </si>
  <si>
    <t>Heifers</t>
  </si>
  <si>
    <t>Steers</t>
  </si>
  <si>
    <t>Cull females</t>
  </si>
  <si>
    <t>Bulls</t>
  </si>
  <si>
    <t>TOTAL at last audit:</t>
  </si>
  <si>
    <t>Stock increases 
(Births / Purchases / Agistment)</t>
  </si>
  <si>
    <t>TOTAL Increases:</t>
  </si>
  <si>
    <t>Stock decreases 
(Sales / Agisted off farm):</t>
  </si>
  <si>
    <t>TOTAL Decrease:</t>
  </si>
  <si>
    <t>Other stock decreases (Mortality, Loss):</t>
  </si>
  <si>
    <t>TOTAL Other Decrease:</t>
  </si>
  <si>
    <t>Current stock numbers (date):</t>
  </si>
  <si>
    <t>TOTAL Current Stock</t>
  </si>
  <si>
    <t xml:space="preserve">* This number can include organically managed, but not for organic slaughter stock.
** ACO refers to ACOS and/or NS certified livestock. Additional columns may be added if you wish to calculate ACOS only and NS only Livestock separately.  </t>
  </si>
  <si>
    <t>Reconciliation calculation:</t>
  </si>
  <si>
    <t>Theoretical current stock:</t>
  </si>
  <si>
    <t>Actual stock number:</t>
  </si>
  <si>
    <t>Difference</t>
  </si>
  <si>
    <t>Explanation of difference:</t>
  </si>
  <si>
    <t>(If a discrepancy exists between theoretical and actual stock numbers, please provide an explanation as to how/why this has occurred)</t>
  </si>
  <si>
    <t>Form 205-51</t>
  </si>
  <si>
    <t>Approved: 7-May-2025.</t>
  </si>
  <si>
    <t>Sheep</t>
  </si>
  <si>
    <r>
      <t xml:space="preserve">The Livestock Inventory can be completed for any 12 month period, e.g. based on financial year, muster / marking times or audit date. In subsequent years the Livestock Inventory should be completed for the same 12 month period.
The Livestock Inventory should include:
</t>
    </r>
    <r>
      <rPr>
        <b/>
        <sz val="11"/>
        <color theme="1"/>
        <rFont val="Arial"/>
        <family val="2"/>
      </rPr>
      <t>Opening stock numbers + Births/Purchases – Sales – Deaths/losses = Current Stock</t>
    </r>
    <r>
      <rPr>
        <sz val="11"/>
        <color theme="1"/>
        <rFont val="Arial"/>
        <family val="2"/>
      </rPr>
      <t xml:space="preserve">
Please enter livestock numbers based on their current class and eligibility for organic status even if they are sold as non-organic and total each table.  
The theoretical stock totals will self-calculate once the totals for each table are entered.                 
An explanation should be provided for any discrepancies between theoretical and actual stock numbers.
</t>
    </r>
    <r>
      <rPr>
        <b/>
        <sz val="11"/>
        <color theme="1"/>
        <rFont val="Arial"/>
        <family val="2"/>
      </rPr>
      <t>Additional columns and rows can be added to suit your operation, however, please check whether this affects the inbuilt reconciliation calculations.</t>
    </r>
  </si>
  <si>
    <t>Date of opening sheep numbers: 
(start date of Inventory)</t>
  </si>
  <si>
    <t>Date of closing sheep numbers: 
(end date of Inventory)</t>
  </si>
  <si>
    <t>Opening sheep numbers:</t>
  </si>
  <si>
    <t>Ewes</t>
  </si>
  <si>
    <t>Lambs</t>
  </si>
  <si>
    <t>Female weaners</t>
  </si>
  <si>
    <t>Male weaners</t>
  </si>
  <si>
    <t>Wethers</t>
  </si>
  <si>
    <t>Rams</t>
  </si>
  <si>
    <t>Stock increase since last audit 
(Births / Purchases / Agistment)</t>
  </si>
  <si>
    <t>Stock decrease since last audit 
(Sales / Agisted off farm)</t>
  </si>
  <si>
    <t>Other stock decreases 
(Mortality, Loss)</t>
  </si>
  <si>
    <t xml:space="preserve">Current stock numbers </t>
  </si>
  <si>
    <t>* This number can include organically managed, but not for organic slaughter stock.
** ACO refers to ACOS and/or NS certified livestock. Additional columns may be added if you wish to calculate ACOS only and NS only Livestock separately.</t>
  </si>
  <si>
    <t>Goats</t>
  </si>
  <si>
    <t>Date of opening goat numbers: 
(start date of inventory):</t>
  </si>
  <si>
    <t>Date of closing goat numbers: 
(end date of inventory)</t>
  </si>
  <si>
    <t xml:space="preserve">Opening goat numbers </t>
  </si>
  <si>
    <t>Does / Nannies</t>
  </si>
  <si>
    <t>Kids</t>
  </si>
  <si>
    <t>Bucks / Billies</t>
  </si>
  <si>
    <t>Stock increase since last audit (Births / Purchases / Agistment)</t>
  </si>
  <si>
    <t>ACO Only</t>
  </si>
  <si>
    <t>ACO/NOP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</si>
</sst>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3" xfId="0" applyFont="1" applyBorder="1"/>
    <xf numFmtId="0" fontId="2" fillId="0" borderId="1" xfId="0" applyFont="1" applyBorder="1"/>
    <xf numFmtId="0" fontId="5" fillId="0" borderId="5" xfId="0" applyFont="1" applyBorder="1" applyAlignment="1">
      <alignment vertical="top" wrapText="1"/>
    </xf>
    <xf numFmtId="0" fontId="2" fillId="0" borderId="4" xfId="0" applyFont="1" applyBorder="1"/>
    <xf numFmtId="0" fontId="5" fillId="0" borderId="0" xfId="0" applyFont="1" applyAlignment="1">
      <alignment vertical="top" wrapText="1"/>
    </xf>
    <xf numFmtId="0" fontId="2" fillId="0" borderId="9" xfId="0" applyFont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wrapText="1"/>
    </xf>
    <xf numFmtId="0" fontId="4" fillId="0" borderId="0" xfId="0" applyFont="1" applyAlignment="1">
      <alignment vertical="center"/>
    </xf>
    <xf numFmtId="0" fontId="3" fillId="0" borderId="0" xfId="0" applyFont="1"/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0" fontId="4" fillId="0" borderId="0" xfId="0" applyFont="1"/>
    <xf numFmtId="0" fontId="4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7" borderId="4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0" fontId="4" fillId="7" borderId="4" xfId="0" applyFont="1" applyFill="1" applyBorder="1" applyAlignment="1">
      <alignment wrapText="1"/>
    </xf>
    <xf numFmtId="0" fontId="5" fillId="4" borderId="6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8" fillId="0" borderId="0" xfId="0" applyFont="1"/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6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2" fontId="2" fillId="0" borderId="16" xfId="0" applyNumberFormat="1" applyFont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5" fillId="4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7" fillId="0" borderId="2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DH69"/>
  <sheetViews>
    <sheetView topLeftCell="A45" zoomScaleNormal="100" zoomScalePageLayoutView="55" workbookViewId="0">
      <selection activeCell="B3" sqref="B3:D3"/>
    </sheetView>
  </sheetViews>
  <sheetFormatPr defaultRowHeight="15"/>
  <cols>
    <col min="1" max="1" width="47.140625" customWidth="1"/>
    <col min="2" max="4" width="17.85546875" style="27" customWidth="1"/>
    <col min="5" max="5" width="2.85546875" customWidth="1"/>
  </cols>
  <sheetData>
    <row r="1" spans="1:112" ht="31.5" customHeight="1">
      <c r="A1" s="55" t="s">
        <v>0</v>
      </c>
      <c r="B1" s="55"/>
      <c r="C1" s="55"/>
      <c r="D1" s="55"/>
      <c r="E1" s="55"/>
      <c r="F1" s="55"/>
      <c r="G1" s="55"/>
      <c r="H1" s="55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1:112" ht="134.25" customHeight="1" thickBot="1">
      <c r="A2" s="75" t="s">
        <v>1</v>
      </c>
      <c r="B2" s="75"/>
      <c r="C2" s="75"/>
      <c r="D2" s="75"/>
      <c r="E2" s="75"/>
      <c r="F2" s="75"/>
      <c r="G2" s="75"/>
      <c r="H2" s="75"/>
      <c r="I2" s="48"/>
      <c r="J2" s="48"/>
      <c r="K2" s="48"/>
      <c r="L2" s="48"/>
    </row>
    <row r="3" spans="1:112" ht="21" customHeight="1" thickBot="1">
      <c r="A3" s="31" t="s">
        <v>2</v>
      </c>
      <c r="B3" s="56"/>
      <c r="C3" s="57"/>
      <c r="D3" s="58"/>
      <c r="E3" s="29"/>
    </row>
    <row r="4" spans="1:112" ht="21.75" customHeight="1" thickBot="1">
      <c r="A4" s="31" t="s">
        <v>3</v>
      </c>
      <c r="B4" s="56"/>
      <c r="C4" s="57"/>
      <c r="D4" s="58"/>
      <c r="E4" s="29"/>
    </row>
    <row r="5" spans="1:112" ht="28.5" customHeight="1" thickBot="1">
      <c r="A5" s="32" t="s">
        <v>4</v>
      </c>
      <c r="B5" s="56"/>
      <c r="C5" s="57"/>
      <c r="D5" s="58"/>
      <c r="E5" s="29"/>
    </row>
    <row r="6" spans="1:112" ht="32.25" customHeight="1" thickBot="1">
      <c r="A6" s="32" t="s">
        <v>5</v>
      </c>
      <c r="B6" s="56"/>
      <c r="C6" s="57"/>
      <c r="D6" s="58"/>
      <c r="E6" s="29"/>
    </row>
    <row r="7" spans="1:112" ht="26.25" customHeight="1" thickBot="1">
      <c r="A7" s="9" t="s">
        <v>6</v>
      </c>
      <c r="B7" s="10" t="s">
        <v>7</v>
      </c>
      <c r="C7" s="10" t="s">
        <v>8</v>
      </c>
      <c r="D7" s="11" t="s">
        <v>9</v>
      </c>
    </row>
    <row r="8" spans="1:112">
      <c r="A8" s="13" t="s">
        <v>10</v>
      </c>
      <c r="B8" s="50"/>
      <c r="C8" s="50"/>
      <c r="D8" s="50"/>
    </row>
    <row r="9" spans="1:112">
      <c r="A9" s="12" t="s">
        <v>11</v>
      </c>
      <c r="B9" s="51"/>
      <c r="C9" s="51"/>
      <c r="D9" s="51"/>
    </row>
    <row r="10" spans="1:112">
      <c r="A10" s="12" t="s">
        <v>12</v>
      </c>
      <c r="B10" s="51"/>
      <c r="C10" s="51"/>
      <c r="D10" s="51"/>
    </row>
    <row r="11" spans="1:112">
      <c r="A11" s="12" t="s">
        <v>13</v>
      </c>
      <c r="B11" s="51"/>
      <c r="C11" s="51"/>
      <c r="D11" s="51"/>
    </row>
    <row r="12" spans="1:112">
      <c r="A12" s="12" t="s">
        <v>14</v>
      </c>
      <c r="B12" s="51"/>
      <c r="C12" s="51"/>
      <c r="D12" s="51"/>
    </row>
    <row r="13" spans="1:112">
      <c r="A13" s="12" t="s">
        <v>15</v>
      </c>
      <c r="B13" s="51"/>
      <c r="C13" s="51"/>
      <c r="D13" s="51"/>
    </row>
    <row r="14" spans="1:112" ht="15.75" thickBot="1">
      <c r="A14" s="14" t="s">
        <v>16</v>
      </c>
      <c r="B14" s="52"/>
      <c r="C14" s="52"/>
      <c r="D14" s="52"/>
    </row>
    <row r="15" spans="1:112" ht="16.5" thickBot="1">
      <c r="A15" s="5" t="s">
        <v>17</v>
      </c>
      <c r="B15" s="26">
        <f>SUM(B8:B14)</f>
        <v>0</v>
      </c>
      <c r="C15" s="26">
        <f>SUM(C8:C14)</f>
        <v>0</v>
      </c>
      <c r="D15" s="26">
        <f>SUM(D8:D14)</f>
        <v>0</v>
      </c>
    </row>
    <row r="16" spans="1:112" ht="16.5" thickBot="1">
      <c r="A16" s="7"/>
      <c r="B16" s="22"/>
      <c r="C16" s="22"/>
      <c r="D16" s="22"/>
    </row>
    <row r="17" spans="1:4" ht="32.25" thickBot="1">
      <c r="A17" s="36" t="s">
        <v>18</v>
      </c>
      <c r="B17" s="37" t="s">
        <v>7</v>
      </c>
      <c r="C17" s="10" t="s">
        <v>8</v>
      </c>
      <c r="D17" s="11" t="s">
        <v>9</v>
      </c>
    </row>
    <row r="18" spans="1:4">
      <c r="A18" s="13" t="s">
        <v>10</v>
      </c>
      <c r="B18" s="50"/>
      <c r="C18" s="50"/>
      <c r="D18" s="50"/>
    </row>
    <row r="19" spans="1:4">
      <c r="A19" s="12" t="s">
        <v>11</v>
      </c>
      <c r="B19" s="51"/>
      <c r="C19" s="51"/>
      <c r="D19" s="51"/>
    </row>
    <row r="20" spans="1:4">
      <c r="A20" s="12" t="s">
        <v>12</v>
      </c>
      <c r="B20" s="51"/>
      <c r="C20" s="51"/>
      <c r="D20" s="51"/>
    </row>
    <row r="21" spans="1:4">
      <c r="A21" s="12" t="s">
        <v>13</v>
      </c>
      <c r="B21" s="51"/>
      <c r="C21" s="51"/>
      <c r="D21" s="51"/>
    </row>
    <row r="22" spans="1:4">
      <c r="A22" s="12" t="s">
        <v>14</v>
      </c>
      <c r="B22" s="51"/>
      <c r="C22" s="51"/>
      <c r="D22" s="51"/>
    </row>
    <row r="23" spans="1:4">
      <c r="A23" s="12" t="s">
        <v>15</v>
      </c>
      <c r="B23" s="51"/>
      <c r="C23" s="51"/>
      <c r="D23" s="51"/>
    </row>
    <row r="24" spans="1:4" ht="15.75" thickBot="1">
      <c r="A24" s="14" t="s">
        <v>16</v>
      </c>
      <c r="B24" s="52"/>
      <c r="C24" s="52"/>
      <c r="D24" s="52"/>
    </row>
    <row r="25" spans="1:4" ht="16.5" thickBot="1">
      <c r="A25" s="15" t="s">
        <v>19</v>
      </c>
      <c r="B25" s="26">
        <f>SUM(B18:B24)</f>
        <v>0</v>
      </c>
      <c r="C25" s="26">
        <f>SUM(C18:C24)</f>
        <v>0</v>
      </c>
      <c r="D25" s="26">
        <f>SUM(D18:D24)</f>
        <v>0</v>
      </c>
    </row>
    <row r="26" spans="1:4" ht="15.75" thickBot="1">
      <c r="A26" s="2"/>
      <c r="B26" s="22"/>
      <c r="C26" s="22"/>
      <c r="D26" s="22"/>
    </row>
    <row r="27" spans="1:4" ht="32.25" customHeight="1" thickBot="1">
      <c r="A27" s="9" t="s">
        <v>20</v>
      </c>
      <c r="B27" s="37" t="s">
        <v>7</v>
      </c>
      <c r="C27" s="10" t="s">
        <v>8</v>
      </c>
      <c r="D27" s="11" t="s">
        <v>9</v>
      </c>
    </row>
    <row r="28" spans="1:4">
      <c r="A28" s="13" t="s">
        <v>10</v>
      </c>
      <c r="B28" s="50"/>
      <c r="C28" s="50"/>
      <c r="D28" s="50"/>
    </row>
    <row r="29" spans="1:4">
      <c r="A29" s="12" t="s">
        <v>11</v>
      </c>
      <c r="B29" s="51"/>
      <c r="C29" s="51"/>
      <c r="D29" s="51"/>
    </row>
    <row r="30" spans="1:4">
      <c r="A30" s="12" t="s">
        <v>12</v>
      </c>
      <c r="B30" s="51"/>
      <c r="C30" s="51"/>
      <c r="D30" s="51"/>
    </row>
    <row r="31" spans="1:4">
      <c r="A31" s="12" t="s">
        <v>13</v>
      </c>
      <c r="B31" s="51"/>
      <c r="C31" s="51"/>
      <c r="D31" s="51"/>
    </row>
    <row r="32" spans="1:4">
      <c r="A32" s="12" t="s">
        <v>14</v>
      </c>
      <c r="B32" s="51"/>
      <c r="C32" s="51"/>
      <c r="D32" s="51"/>
    </row>
    <row r="33" spans="1:4">
      <c r="A33" s="12" t="s">
        <v>15</v>
      </c>
      <c r="B33" s="51"/>
      <c r="C33" s="51"/>
      <c r="D33" s="51"/>
    </row>
    <row r="34" spans="1:4" ht="15.75" thickBot="1">
      <c r="A34" s="14" t="s">
        <v>16</v>
      </c>
      <c r="B34" s="52"/>
      <c r="C34" s="52"/>
      <c r="D34" s="52"/>
    </row>
    <row r="35" spans="1:4" ht="16.5" thickBot="1">
      <c r="A35" s="5" t="s">
        <v>21</v>
      </c>
      <c r="B35" s="26">
        <f>SUM(B28:B34)</f>
        <v>0</v>
      </c>
      <c r="C35" s="26">
        <f>SUM(C28:C34)</f>
        <v>0</v>
      </c>
      <c r="D35" s="26">
        <f>SUM(D28:D34)</f>
        <v>0</v>
      </c>
    </row>
    <row r="36" spans="1:4" ht="15.75" thickBot="1">
      <c r="A36" s="2"/>
      <c r="B36" s="22"/>
      <c r="C36" s="22"/>
      <c r="D36" s="22"/>
    </row>
    <row r="37" spans="1:4" ht="34.5" customHeight="1" thickBot="1">
      <c r="A37" s="9" t="s">
        <v>22</v>
      </c>
      <c r="B37" s="37" t="s">
        <v>7</v>
      </c>
      <c r="C37" s="10" t="s">
        <v>8</v>
      </c>
      <c r="D37" s="11" t="s">
        <v>9</v>
      </c>
    </row>
    <row r="38" spans="1:4">
      <c r="A38" s="13" t="s">
        <v>10</v>
      </c>
      <c r="B38" s="50"/>
      <c r="C38" s="50"/>
      <c r="D38" s="50"/>
    </row>
    <row r="39" spans="1:4">
      <c r="A39" s="12" t="s">
        <v>11</v>
      </c>
      <c r="B39" s="51"/>
      <c r="C39" s="51"/>
      <c r="D39" s="51"/>
    </row>
    <row r="40" spans="1:4">
      <c r="A40" s="12" t="s">
        <v>12</v>
      </c>
      <c r="B40" s="51"/>
      <c r="C40" s="51"/>
      <c r="D40" s="51"/>
    </row>
    <row r="41" spans="1:4">
      <c r="A41" s="12" t="s">
        <v>13</v>
      </c>
      <c r="B41" s="51"/>
      <c r="C41" s="51"/>
      <c r="D41" s="51"/>
    </row>
    <row r="42" spans="1:4">
      <c r="A42" s="12" t="s">
        <v>14</v>
      </c>
      <c r="B42" s="51"/>
      <c r="C42" s="51"/>
      <c r="D42" s="51"/>
    </row>
    <row r="43" spans="1:4">
      <c r="A43" s="12" t="s">
        <v>15</v>
      </c>
      <c r="B43" s="51"/>
      <c r="C43" s="51"/>
      <c r="D43" s="51"/>
    </row>
    <row r="44" spans="1:4" ht="15.75" thickBot="1">
      <c r="A44" s="14" t="s">
        <v>16</v>
      </c>
      <c r="B44" s="52"/>
      <c r="C44" s="52"/>
      <c r="D44" s="52"/>
    </row>
    <row r="45" spans="1:4" ht="16.5" thickBot="1">
      <c r="A45" s="5" t="s">
        <v>23</v>
      </c>
      <c r="B45" s="26">
        <f>SUM(B38:B44)</f>
        <v>0</v>
      </c>
      <c r="C45" s="26">
        <f>SUM(C38:C44)</f>
        <v>0</v>
      </c>
      <c r="D45" s="26">
        <f>SUM(D38:D44)</f>
        <v>0</v>
      </c>
    </row>
    <row r="46" spans="1:4" ht="15.75" thickBot="1">
      <c r="A46" s="2"/>
      <c r="B46" s="22"/>
      <c r="C46" s="22"/>
      <c r="D46" s="22"/>
    </row>
    <row r="47" spans="1:4" ht="16.5" thickBot="1">
      <c r="A47" s="36" t="s">
        <v>24</v>
      </c>
      <c r="B47" s="37" t="s">
        <v>7</v>
      </c>
      <c r="C47" s="10" t="s">
        <v>8</v>
      </c>
      <c r="D47" s="11" t="s">
        <v>9</v>
      </c>
    </row>
    <row r="48" spans="1:4">
      <c r="A48" s="13" t="s">
        <v>10</v>
      </c>
      <c r="B48" s="50"/>
      <c r="C48" s="50"/>
      <c r="D48" s="50"/>
    </row>
    <row r="49" spans="1:4">
      <c r="A49" s="12" t="s">
        <v>11</v>
      </c>
      <c r="B49" s="51"/>
      <c r="C49" s="51"/>
      <c r="D49" s="51"/>
    </row>
    <row r="50" spans="1:4">
      <c r="A50" s="12" t="s">
        <v>12</v>
      </c>
      <c r="B50" s="51"/>
      <c r="C50" s="51"/>
      <c r="D50" s="51"/>
    </row>
    <row r="51" spans="1:4">
      <c r="A51" s="12" t="s">
        <v>13</v>
      </c>
      <c r="B51" s="51"/>
      <c r="C51" s="51"/>
      <c r="D51" s="51"/>
    </row>
    <row r="52" spans="1:4">
      <c r="A52" s="12" t="s">
        <v>14</v>
      </c>
      <c r="B52" s="51"/>
      <c r="C52" s="51"/>
      <c r="D52" s="51"/>
    </row>
    <row r="53" spans="1:4">
      <c r="A53" s="12" t="s">
        <v>15</v>
      </c>
      <c r="B53" s="51"/>
      <c r="C53" s="51"/>
      <c r="D53" s="51"/>
    </row>
    <row r="54" spans="1:4" ht="15.75" thickBot="1">
      <c r="A54" s="14" t="s">
        <v>16</v>
      </c>
      <c r="B54" s="52"/>
      <c r="C54" s="52"/>
      <c r="D54" s="52"/>
    </row>
    <row r="55" spans="1:4" ht="16.5" thickBot="1">
      <c r="A55" s="5" t="s">
        <v>25</v>
      </c>
      <c r="B55" s="26">
        <f>SUM(B48:B54)</f>
        <v>0</v>
      </c>
      <c r="C55" s="26">
        <f t="shared" ref="C55:D55" si="0">SUM(C48:C54)</f>
        <v>0</v>
      </c>
      <c r="D55" s="26">
        <f t="shared" si="0"/>
        <v>0</v>
      </c>
    </row>
    <row r="56" spans="1:4" ht="46.5" customHeight="1" thickBot="1">
      <c r="A56" s="73" t="s">
        <v>26</v>
      </c>
      <c r="B56" s="74"/>
      <c r="C56" s="74"/>
      <c r="D56" s="74"/>
    </row>
    <row r="57" spans="1:4" ht="16.5" thickBot="1">
      <c r="A57" s="70" t="s">
        <v>27</v>
      </c>
      <c r="B57" s="71"/>
      <c r="C57" s="71"/>
      <c r="D57" s="72"/>
    </row>
    <row r="58" spans="1:4">
      <c r="A58" s="3" t="s">
        <v>28</v>
      </c>
      <c r="B58" s="24">
        <f>B15+B25-B35-B45</f>
        <v>0</v>
      </c>
      <c r="C58" s="24">
        <f>C15+C25-C35-C45</f>
        <v>0</v>
      </c>
      <c r="D58" s="24">
        <f>D15+D25-D35-D45</f>
        <v>0</v>
      </c>
    </row>
    <row r="59" spans="1:4">
      <c r="A59" s="4" t="s">
        <v>29</v>
      </c>
      <c r="B59" s="25">
        <f>B55</f>
        <v>0</v>
      </c>
      <c r="C59" s="25">
        <f>C55</f>
        <v>0</v>
      </c>
      <c r="D59" s="25">
        <f>D55</f>
        <v>0</v>
      </c>
    </row>
    <row r="60" spans="1:4">
      <c r="A60" s="4" t="s">
        <v>30</v>
      </c>
      <c r="B60" s="25">
        <f>ABS(B58-B59)</f>
        <v>0</v>
      </c>
      <c r="C60" s="25">
        <f>ABS(C58-C59)</f>
        <v>0</v>
      </c>
      <c r="D60" s="25">
        <f>ABS(D58-D59)</f>
        <v>0</v>
      </c>
    </row>
    <row r="61" spans="1:4" ht="15.75" thickBot="1">
      <c r="A61" s="2"/>
      <c r="B61" s="22"/>
      <c r="C61" s="22"/>
      <c r="D61" s="22"/>
    </row>
    <row r="62" spans="1:4">
      <c r="A62" s="28" t="s">
        <v>31</v>
      </c>
      <c r="B62" s="59"/>
      <c r="C62" s="60"/>
      <c r="D62" s="61"/>
    </row>
    <row r="63" spans="1:4" ht="36.75" customHeight="1">
      <c r="A63" s="68" t="s">
        <v>32</v>
      </c>
      <c r="B63" s="62"/>
      <c r="C63" s="63"/>
      <c r="D63" s="64"/>
    </row>
    <row r="64" spans="1:4">
      <c r="A64" s="68"/>
      <c r="B64" s="62"/>
      <c r="C64" s="63"/>
      <c r="D64" s="64"/>
    </row>
    <row r="65" spans="1:4">
      <c r="A65" s="68"/>
      <c r="B65" s="62"/>
      <c r="C65" s="63"/>
      <c r="D65" s="64"/>
    </row>
    <row r="66" spans="1:4" ht="15.75" thickBot="1">
      <c r="A66" s="69"/>
      <c r="B66" s="65"/>
      <c r="C66" s="66"/>
      <c r="D66" s="67"/>
    </row>
    <row r="68" spans="1:4">
      <c r="A68" s="49" t="s">
        <v>33</v>
      </c>
    </row>
    <row r="69" spans="1:4">
      <c r="A69" s="49" t="s">
        <v>34</v>
      </c>
    </row>
  </sheetData>
  <sheetProtection algorithmName="SHA-512" hashValue="IYyKb3nLSDp9bmaJ7DbAQ+OjA4hyvKp6yYjAgJCHvNL0qUPE4f+HqI/gVXdNMGYbOFzy9vN8FqpJ0H43t1uYxA==" saltValue="3su/Cu1pyxNOe6mxRtIPsA==" spinCount="100000" sheet="1" objects="1" scenarios="1" selectLockedCells="1"/>
  <mergeCells count="10">
    <mergeCell ref="B62:D66"/>
    <mergeCell ref="A63:A66"/>
    <mergeCell ref="A57:D57"/>
    <mergeCell ref="A56:D56"/>
    <mergeCell ref="A2:H2"/>
    <mergeCell ref="A1:H1"/>
    <mergeCell ref="B3:D3"/>
    <mergeCell ref="B4:D4"/>
    <mergeCell ref="B6:D6"/>
    <mergeCell ref="B5:D5"/>
  </mergeCells>
  <pageMargins left="0.23622047244094491" right="0.23622047244094491" top="0.51892361111111107" bottom="0.33177083333333335" header="0.19685039370078741" footer="0.15748031496062992"/>
  <pageSetup paperSize="9" scale="59" orientation="portrait" r:id="rId1"/>
  <headerFooter>
    <oddHeader>&amp;L&amp;"-,Bold"ACO Certification Ltd&amp;"-,Regular"
GPO Box 731 Brisbane Q 4001   |   Level 21, 12 Creek Street Brisbane Q 4000
Ph: 07 3350 5706 | info@aco.net.au | www.aco.net.au
&amp;C&amp;"Arial,Bold"&amp;20Annual Livestock Inventory&amp;R&amp;G</oddHeader>
    <oddFooter>&amp;LForm 205-51 Version 8&amp;CApproval Date:9-Aug-2021&amp;RPage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968C-7939-4F15-8C39-C75630DBAAD3}">
  <sheetPr>
    <tabColor theme="6" tint="0.39997558519241921"/>
    <pageSetUpPr fitToPage="1"/>
  </sheetPr>
  <dimension ref="A1:DH64"/>
  <sheetViews>
    <sheetView topLeftCell="A35" zoomScaleNormal="100" zoomScalePageLayoutView="70" workbookViewId="0">
      <selection activeCell="B3" sqref="B3:D3"/>
    </sheetView>
  </sheetViews>
  <sheetFormatPr defaultRowHeight="15"/>
  <cols>
    <col min="1" max="1" width="47" customWidth="1"/>
    <col min="2" max="4" width="17.85546875" customWidth="1"/>
    <col min="5" max="5" width="2.85546875" customWidth="1"/>
  </cols>
  <sheetData>
    <row r="1" spans="1:112" ht="21">
      <c r="A1" s="55" t="s">
        <v>35</v>
      </c>
      <c r="B1" s="55"/>
      <c r="C1" s="55"/>
      <c r="D1" s="55"/>
      <c r="E1" s="55"/>
      <c r="F1" s="55"/>
      <c r="G1" s="55"/>
      <c r="H1" s="5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1:112" ht="150" customHeight="1" thickBot="1">
      <c r="A2" s="75" t="s">
        <v>36</v>
      </c>
      <c r="B2" s="75"/>
      <c r="C2" s="75"/>
      <c r="D2" s="75"/>
      <c r="E2" s="75"/>
      <c r="F2" s="75"/>
      <c r="G2" s="75"/>
      <c r="H2" s="75"/>
    </row>
    <row r="3" spans="1:112" ht="21" customHeight="1" thickBot="1">
      <c r="A3" s="34" t="s">
        <v>2</v>
      </c>
      <c r="B3" s="90"/>
      <c r="C3" s="91"/>
      <c r="D3" s="92"/>
      <c r="E3" s="33"/>
    </row>
    <row r="4" spans="1:112" ht="23.25" customHeight="1" thickBot="1">
      <c r="A4" s="34" t="s">
        <v>3</v>
      </c>
      <c r="B4" s="90"/>
      <c r="C4" s="91"/>
      <c r="D4" s="92"/>
      <c r="E4" s="23"/>
    </row>
    <row r="5" spans="1:112" ht="30.75" customHeight="1" thickBot="1">
      <c r="A5" s="35" t="s">
        <v>37</v>
      </c>
      <c r="B5" s="90"/>
      <c r="C5" s="91"/>
      <c r="D5" s="92"/>
      <c r="E5" s="23"/>
    </row>
    <row r="6" spans="1:112" ht="30.75" thickBot="1">
      <c r="A6" s="35" t="s">
        <v>38</v>
      </c>
      <c r="B6" s="90"/>
      <c r="C6" s="91"/>
      <c r="D6" s="92"/>
      <c r="E6" s="33"/>
    </row>
    <row r="7" spans="1:112" ht="25.5" customHeight="1" thickBot="1">
      <c r="A7" s="16" t="s">
        <v>39</v>
      </c>
      <c r="B7" s="17" t="s">
        <v>7</v>
      </c>
      <c r="C7" s="17" t="str">
        <f>Cattle!C7</f>
        <v>ACO** Only</v>
      </c>
      <c r="D7" s="18" t="str">
        <f>Cattle!D7</f>
        <v>ACO**/NOP</v>
      </c>
    </row>
    <row r="8" spans="1:112">
      <c r="A8" s="13" t="s">
        <v>40</v>
      </c>
      <c r="B8" s="50"/>
      <c r="C8" s="50"/>
      <c r="D8" s="50"/>
    </row>
    <row r="9" spans="1:112">
      <c r="A9" s="12" t="s">
        <v>41</v>
      </c>
      <c r="B9" s="51"/>
      <c r="C9" s="51"/>
      <c r="D9" s="51"/>
    </row>
    <row r="10" spans="1:112">
      <c r="A10" s="12" t="s">
        <v>42</v>
      </c>
      <c r="B10" s="51"/>
      <c r="C10" s="51"/>
      <c r="D10" s="51"/>
    </row>
    <row r="11" spans="1:112">
      <c r="A11" s="12" t="s">
        <v>43</v>
      </c>
      <c r="B11" s="51"/>
      <c r="C11" s="51"/>
      <c r="D11" s="51"/>
    </row>
    <row r="12" spans="1:112">
      <c r="A12" s="12" t="s">
        <v>44</v>
      </c>
      <c r="B12" s="51"/>
      <c r="C12" s="51"/>
      <c r="D12" s="51"/>
    </row>
    <row r="13" spans="1:112" ht="15.75" thickBot="1">
      <c r="A13" s="12" t="s">
        <v>45</v>
      </c>
      <c r="B13" s="51"/>
      <c r="C13" s="51"/>
      <c r="D13" s="51"/>
    </row>
    <row r="14" spans="1:112" ht="16.5" thickBot="1">
      <c r="A14" s="5" t="s">
        <v>17</v>
      </c>
      <c r="B14" s="26">
        <f>SUM(B8:B13)</f>
        <v>0</v>
      </c>
      <c r="C14" s="26">
        <f>SUM(C8:C13)</f>
        <v>0</v>
      </c>
      <c r="D14" s="26">
        <f>SUM(D8:D13)</f>
        <v>0</v>
      </c>
    </row>
    <row r="15" spans="1:112" ht="16.5" thickBot="1">
      <c r="A15" s="7"/>
      <c r="B15" s="2"/>
      <c r="C15" s="2"/>
      <c r="D15" s="2"/>
    </row>
    <row r="16" spans="1:112" ht="32.25" thickBot="1">
      <c r="A16" s="38" t="s">
        <v>46</v>
      </c>
      <c r="B16" s="39" t="s">
        <v>7</v>
      </c>
      <c r="C16" s="39" t="str">
        <f>Cattle!C7</f>
        <v>ACO** Only</v>
      </c>
      <c r="D16" s="40" t="str">
        <f>Cattle!D7</f>
        <v>ACO**/NOP</v>
      </c>
    </row>
    <row r="17" spans="1:4">
      <c r="A17" s="13" t="s">
        <v>40</v>
      </c>
      <c r="B17" s="50"/>
      <c r="C17" s="50"/>
      <c r="D17" s="50"/>
    </row>
    <row r="18" spans="1:4">
      <c r="A18" s="12" t="s">
        <v>41</v>
      </c>
      <c r="B18" s="51"/>
      <c r="C18" s="51"/>
      <c r="D18" s="51"/>
    </row>
    <row r="19" spans="1:4">
      <c r="A19" s="12" t="s">
        <v>42</v>
      </c>
      <c r="B19" s="51"/>
      <c r="C19" s="51"/>
      <c r="D19" s="51"/>
    </row>
    <row r="20" spans="1:4">
      <c r="A20" s="12" t="s">
        <v>43</v>
      </c>
      <c r="B20" s="51"/>
      <c r="C20" s="51"/>
      <c r="D20" s="51"/>
    </row>
    <row r="21" spans="1:4">
      <c r="A21" s="12" t="s">
        <v>44</v>
      </c>
      <c r="B21" s="51"/>
      <c r="C21" s="51"/>
      <c r="D21" s="51"/>
    </row>
    <row r="22" spans="1:4" ht="15.75" thickBot="1">
      <c r="A22" s="12" t="s">
        <v>45</v>
      </c>
      <c r="B22" s="51"/>
      <c r="C22" s="51"/>
      <c r="D22" s="51"/>
    </row>
    <row r="23" spans="1:4" ht="16.5" thickBot="1">
      <c r="A23" s="15" t="s">
        <v>19</v>
      </c>
      <c r="B23" s="26">
        <f>SUM(B17:B22)</f>
        <v>0</v>
      </c>
      <c r="C23" s="26">
        <f>SUM(C17:C22)</f>
        <v>0</v>
      </c>
      <c r="D23" s="26">
        <f>SUM(D17:D22)</f>
        <v>0</v>
      </c>
    </row>
    <row r="24" spans="1:4" ht="15.75" thickBot="1">
      <c r="A24" s="2"/>
      <c r="B24" s="2"/>
      <c r="C24" s="2"/>
      <c r="D24" s="2"/>
    </row>
    <row r="25" spans="1:4" ht="32.25" thickBot="1">
      <c r="A25" s="38" t="s">
        <v>47</v>
      </c>
      <c r="B25" s="39" t="s">
        <v>7</v>
      </c>
      <c r="C25" s="39" t="str">
        <f>Cattle!C7</f>
        <v>ACO** Only</v>
      </c>
      <c r="D25" s="40" t="str">
        <f>Cattle!D7</f>
        <v>ACO**/NOP</v>
      </c>
    </row>
    <row r="26" spans="1:4">
      <c r="A26" s="13" t="s">
        <v>40</v>
      </c>
      <c r="B26" s="50"/>
      <c r="C26" s="50"/>
      <c r="D26" s="50"/>
    </row>
    <row r="27" spans="1:4">
      <c r="A27" s="12" t="s">
        <v>41</v>
      </c>
      <c r="B27" s="51"/>
      <c r="C27" s="51"/>
      <c r="D27" s="51"/>
    </row>
    <row r="28" spans="1:4">
      <c r="A28" s="12" t="s">
        <v>42</v>
      </c>
      <c r="B28" s="51"/>
      <c r="C28" s="51"/>
      <c r="D28" s="51"/>
    </row>
    <row r="29" spans="1:4">
      <c r="A29" s="12" t="s">
        <v>43</v>
      </c>
      <c r="B29" s="51"/>
      <c r="C29" s="51"/>
      <c r="D29" s="51"/>
    </row>
    <row r="30" spans="1:4">
      <c r="A30" s="12" t="s">
        <v>44</v>
      </c>
      <c r="B30" s="51"/>
      <c r="C30" s="51"/>
      <c r="D30" s="51"/>
    </row>
    <row r="31" spans="1:4" ht="15.75" thickBot="1">
      <c r="A31" s="12" t="s">
        <v>45</v>
      </c>
      <c r="B31" s="51"/>
      <c r="C31" s="51"/>
      <c r="D31" s="51"/>
    </row>
    <row r="32" spans="1:4" ht="16.5" thickBot="1">
      <c r="A32" s="5" t="s">
        <v>21</v>
      </c>
      <c r="B32" s="26">
        <f>SUM(B26:B31)</f>
        <v>0</v>
      </c>
      <c r="C32" s="26">
        <f>SUM(C26:C31)</f>
        <v>0</v>
      </c>
      <c r="D32" s="26">
        <f>SUM(D26:D31)</f>
        <v>0</v>
      </c>
    </row>
    <row r="33" spans="1:4" ht="15.75" thickBot="1">
      <c r="A33" s="2"/>
      <c r="B33" s="2"/>
      <c r="C33" s="2"/>
      <c r="D33" s="2"/>
    </row>
    <row r="34" spans="1:4" ht="32.25" thickBot="1">
      <c r="A34" s="38" t="s">
        <v>48</v>
      </c>
      <c r="B34" s="39" t="s">
        <v>7</v>
      </c>
      <c r="C34" s="17" t="s">
        <v>8</v>
      </c>
      <c r="D34" s="18" t="s">
        <v>9</v>
      </c>
    </row>
    <row r="35" spans="1:4">
      <c r="A35" s="13" t="s">
        <v>40</v>
      </c>
      <c r="B35" s="50"/>
      <c r="C35" s="50"/>
      <c r="D35" s="50"/>
    </row>
    <row r="36" spans="1:4">
      <c r="A36" s="12" t="s">
        <v>41</v>
      </c>
      <c r="B36" s="51"/>
      <c r="C36" s="51"/>
      <c r="D36" s="51"/>
    </row>
    <row r="37" spans="1:4">
      <c r="A37" s="12" t="s">
        <v>42</v>
      </c>
      <c r="B37" s="51"/>
      <c r="C37" s="51"/>
      <c r="D37" s="51"/>
    </row>
    <row r="38" spans="1:4">
      <c r="A38" s="12" t="s">
        <v>43</v>
      </c>
      <c r="B38" s="51"/>
      <c r="C38" s="51"/>
      <c r="D38" s="51"/>
    </row>
    <row r="39" spans="1:4">
      <c r="A39" s="12" t="s">
        <v>44</v>
      </c>
      <c r="B39" s="51"/>
      <c r="C39" s="51"/>
      <c r="D39" s="51"/>
    </row>
    <row r="40" spans="1:4" ht="15.75" thickBot="1">
      <c r="A40" s="12" t="s">
        <v>45</v>
      </c>
      <c r="B40" s="51"/>
      <c r="C40" s="51"/>
      <c r="D40" s="51"/>
    </row>
    <row r="41" spans="1:4" ht="16.5" thickBot="1">
      <c r="A41" s="5" t="s">
        <v>23</v>
      </c>
      <c r="B41" s="26">
        <f>SUM(B35:B40)</f>
        <v>0</v>
      </c>
      <c r="C41" s="26">
        <f>SUM(C35:C40)</f>
        <v>0</v>
      </c>
      <c r="D41" s="26">
        <f>SUM(D35:D40)</f>
        <v>0</v>
      </c>
    </row>
    <row r="42" spans="1:4" ht="15.75" thickBot="1">
      <c r="A42" s="2"/>
      <c r="B42" s="2"/>
      <c r="C42" s="2"/>
      <c r="D42" s="2"/>
    </row>
    <row r="43" spans="1:4" ht="27" customHeight="1" thickBot="1">
      <c r="A43" s="38" t="s">
        <v>49</v>
      </c>
      <c r="B43" s="39" t="s">
        <v>7</v>
      </c>
      <c r="C43" s="17" t="s">
        <v>8</v>
      </c>
      <c r="D43" s="18" t="s">
        <v>9</v>
      </c>
    </row>
    <row r="44" spans="1:4">
      <c r="A44" s="13" t="s">
        <v>40</v>
      </c>
      <c r="B44" s="50"/>
      <c r="C44" s="50"/>
      <c r="D44" s="50"/>
    </row>
    <row r="45" spans="1:4">
      <c r="A45" s="12" t="s">
        <v>41</v>
      </c>
      <c r="B45" s="51"/>
      <c r="C45" s="51"/>
      <c r="D45" s="51"/>
    </row>
    <row r="46" spans="1:4">
      <c r="A46" s="12" t="s">
        <v>42</v>
      </c>
      <c r="B46" s="51"/>
      <c r="C46" s="51"/>
      <c r="D46" s="51"/>
    </row>
    <row r="47" spans="1:4">
      <c r="A47" s="12" t="s">
        <v>43</v>
      </c>
      <c r="B47" s="51"/>
      <c r="C47" s="51"/>
      <c r="D47" s="51"/>
    </row>
    <row r="48" spans="1:4">
      <c r="A48" s="12" t="s">
        <v>44</v>
      </c>
      <c r="B48" s="51"/>
      <c r="C48" s="51"/>
      <c r="D48" s="51"/>
    </row>
    <row r="49" spans="1:4" ht="15.75" thickBot="1">
      <c r="A49" s="12" t="s">
        <v>45</v>
      </c>
      <c r="B49" s="51"/>
      <c r="C49" s="51"/>
      <c r="D49" s="51"/>
    </row>
    <row r="50" spans="1:4" ht="16.5" thickBot="1">
      <c r="A50" s="5" t="s">
        <v>25</v>
      </c>
      <c r="B50" s="26">
        <f>SUM(B44:B49)</f>
        <v>0</v>
      </c>
      <c r="C50" s="26">
        <f>SUM(C44:C49)</f>
        <v>0</v>
      </c>
      <c r="D50" s="26">
        <f>SUM(D44:D49)</f>
        <v>0</v>
      </c>
    </row>
    <row r="51" spans="1:4" ht="46.5" customHeight="1" thickBot="1">
      <c r="A51" s="73" t="s">
        <v>50</v>
      </c>
      <c r="B51" s="73"/>
      <c r="C51" s="73"/>
      <c r="D51" s="73"/>
    </row>
    <row r="52" spans="1:4" ht="16.5" thickBot="1">
      <c r="A52" s="87" t="s">
        <v>27</v>
      </c>
      <c r="B52" s="88"/>
      <c r="C52" s="88"/>
      <c r="D52" s="89"/>
    </row>
    <row r="53" spans="1:4">
      <c r="A53" s="3" t="s">
        <v>28</v>
      </c>
      <c r="B53" s="24">
        <f>B14+B23-B32-B41</f>
        <v>0</v>
      </c>
      <c r="C53" s="24">
        <f>C14+C23-C32-C41</f>
        <v>0</v>
      </c>
      <c r="D53" s="24">
        <f>D14+D23-D32-D41</f>
        <v>0</v>
      </c>
    </row>
    <row r="54" spans="1:4">
      <c r="A54" s="4" t="s">
        <v>29</v>
      </c>
      <c r="B54" s="25">
        <f>B50</f>
        <v>0</v>
      </c>
      <c r="C54" s="25">
        <f>C50</f>
        <v>0</v>
      </c>
      <c r="D54" s="25">
        <f>D50</f>
        <v>0</v>
      </c>
    </row>
    <row r="55" spans="1:4">
      <c r="A55" s="4" t="s">
        <v>30</v>
      </c>
      <c r="B55" s="25">
        <f>ABS(B53-B54)</f>
        <v>0</v>
      </c>
      <c r="C55" s="25">
        <f>ABS(C53-C54)</f>
        <v>0</v>
      </c>
      <c r="D55" s="25">
        <f>ABS(D53-D54)</f>
        <v>0</v>
      </c>
    </row>
    <row r="56" spans="1:4" ht="23.25" customHeight="1" thickBot="1">
      <c r="A56" s="2"/>
      <c r="B56" s="2"/>
      <c r="C56" s="2"/>
      <c r="D56" s="2"/>
    </row>
    <row r="57" spans="1:4">
      <c r="A57" s="8" t="s">
        <v>31</v>
      </c>
      <c r="B57" s="76"/>
      <c r="C57" s="77"/>
      <c r="D57" s="78"/>
    </row>
    <row r="58" spans="1:4" ht="36.75" customHeight="1">
      <c r="A58" s="85" t="s">
        <v>32</v>
      </c>
      <c r="B58" s="79"/>
      <c r="C58" s="80"/>
      <c r="D58" s="81"/>
    </row>
    <row r="59" spans="1:4">
      <c r="A59" s="85"/>
      <c r="B59" s="79"/>
      <c r="C59" s="80"/>
      <c r="D59" s="81"/>
    </row>
    <row r="60" spans="1:4">
      <c r="A60" s="85"/>
      <c r="B60" s="79"/>
      <c r="C60" s="80"/>
      <c r="D60" s="81"/>
    </row>
    <row r="61" spans="1:4" ht="15.75" thickBot="1">
      <c r="A61" s="86"/>
      <c r="B61" s="82"/>
      <c r="C61" s="83"/>
      <c r="D61" s="84"/>
    </row>
    <row r="63" spans="1:4">
      <c r="A63" s="49" t="s">
        <v>33</v>
      </c>
    </row>
    <row r="64" spans="1:4">
      <c r="A64" s="49" t="s">
        <v>34</v>
      </c>
    </row>
  </sheetData>
  <sheetProtection algorithmName="SHA-512" hashValue="JiyffjzGht8rN5XxvZxnDyCG6cypUpPmn8AalYsSFSgUdIK1eCkMujLqVrPJSwpI+66WfD6QpE9b2a/hkrfrqQ==" saltValue="NbGB/Mq5z5QlIZ0vPUXq6g==" spinCount="100000" sheet="1" objects="1" scenarios="1" selectLockedCells="1"/>
  <mergeCells count="10">
    <mergeCell ref="B57:D61"/>
    <mergeCell ref="A58:A61"/>
    <mergeCell ref="A52:D52"/>
    <mergeCell ref="A2:H2"/>
    <mergeCell ref="A1:H1"/>
    <mergeCell ref="B3:D3"/>
    <mergeCell ref="B4:D4"/>
    <mergeCell ref="B5:D5"/>
    <mergeCell ref="B6:D6"/>
    <mergeCell ref="A51:D51"/>
  </mergeCells>
  <pageMargins left="0.23622047244094491" right="0.23622047244094491" top="0.51892361111111107" bottom="0.33177083333333335" header="0.19685039370078741" footer="0.15748031496062992"/>
  <pageSetup paperSize="9" scale="64" orientation="portrait" r:id="rId1"/>
  <headerFooter>
    <oddHeader>&amp;L&amp;"-,Bold"ACO Certification Ltd&amp;"-,Regular"
GPO Box 731 Brisbane Q 4001   |   Level 21, 12 Creek Street Brisbane Q 4000
Ph: 07 3350 5706 | info@aco.net.au | www.aco.net.au
&amp;C&amp;"Arial,Bold"&amp;20Annual Livestock Inventory&amp;R&amp;G</oddHeader>
    <oddFooter>&amp;LForm 205-51 Version 8&amp;CApproval Date: 9-Aug-2021&amp;RPage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1C3B4-653F-447C-804B-BF8528C167B7}">
  <sheetPr>
    <tabColor theme="9" tint="0.59999389629810485"/>
    <pageSetUpPr fitToPage="1"/>
  </sheetPr>
  <dimension ref="A1:DH64"/>
  <sheetViews>
    <sheetView tabSelected="1" topLeftCell="A3" zoomScaleNormal="100" zoomScalePageLayoutView="70" workbookViewId="0">
      <selection activeCell="B3" sqref="B3:D3"/>
    </sheetView>
  </sheetViews>
  <sheetFormatPr defaultRowHeight="15"/>
  <cols>
    <col min="1" max="1" width="47.140625" customWidth="1"/>
    <col min="2" max="2" width="17.7109375" customWidth="1"/>
    <col min="3" max="4" width="17.85546875" customWidth="1"/>
    <col min="5" max="5" width="2.85546875" customWidth="1"/>
  </cols>
  <sheetData>
    <row r="1" spans="1:112" ht="21">
      <c r="A1" s="55" t="s">
        <v>51</v>
      </c>
      <c r="B1" s="55"/>
      <c r="C1" s="55"/>
      <c r="D1" s="55"/>
      <c r="E1" s="55"/>
      <c r="F1" s="55"/>
      <c r="G1" s="55"/>
      <c r="H1" s="5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1:112" ht="151.5" customHeight="1" thickBot="1">
      <c r="A2" s="75" t="s">
        <v>36</v>
      </c>
      <c r="B2" s="75"/>
      <c r="C2" s="75"/>
      <c r="D2" s="75"/>
      <c r="E2" s="75"/>
      <c r="F2" s="75"/>
      <c r="G2" s="75"/>
      <c r="H2" s="75"/>
    </row>
    <row r="3" spans="1:112" ht="21" customHeight="1" thickBot="1">
      <c r="A3" s="41" t="str">
        <f>Sheep!A3</f>
        <v>Operation name:</v>
      </c>
      <c r="B3" s="90"/>
      <c r="C3" s="91"/>
      <c r="D3" s="92"/>
      <c r="E3" s="33"/>
    </row>
    <row r="4" spans="1:112" ht="21" customHeight="1" thickBot="1">
      <c r="A4" s="42" t="str">
        <f>Sheep!A4</f>
        <v>Date Inventory completed:</v>
      </c>
      <c r="B4" s="90"/>
      <c r="C4" s="91"/>
      <c r="D4" s="92"/>
      <c r="E4" s="23"/>
    </row>
    <row r="5" spans="1:112" ht="31.5" customHeight="1" thickBot="1">
      <c r="A5" s="43" t="s">
        <v>52</v>
      </c>
      <c r="B5" s="90"/>
      <c r="C5" s="91"/>
      <c r="D5" s="92"/>
      <c r="E5" s="23"/>
    </row>
    <row r="6" spans="1:112" ht="30" customHeight="1" thickBot="1">
      <c r="A6" s="44" t="s">
        <v>53</v>
      </c>
      <c r="B6" s="90"/>
      <c r="C6" s="91"/>
      <c r="D6" s="92"/>
      <c r="E6" s="33"/>
    </row>
    <row r="7" spans="1:112" ht="26.25" customHeight="1" thickBot="1">
      <c r="A7" s="19" t="s">
        <v>54</v>
      </c>
      <c r="B7" s="20" t="s">
        <v>7</v>
      </c>
      <c r="C7" s="20" t="str">
        <f>Sheep!C7</f>
        <v>ACO** Only</v>
      </c>
      <c r="D7" s="21" t="str">
        <f>Sheep!D7</f>
        <v>ACO**/NOP</v>
      </c>
    </row>
    <row r="8" spans="1:112" ht="15.75" customHeight="1">
      <c r="A8" s="13" t="s">
        <v>55</v>
      </c>
      <c r="B8" s="53"/>
      <c r="C8" s="53"/>
      <c r="D8" s="53"/>
    </row>
    <row r="9" spans="1:112">
      <c r="A9" s="12" t="s">
        <v>56</v>
      </c>
      <c r="B9" s="54"/>
      <c r="C9" s="54"/>
      <c r="D9" s="54"/>
    </row>
    <row r="10" spans="1:112">
      <c r="A10" s="12" t="s">
        <v>42</v>
      </c>
      <c r="B10" s="54"/>
      <c r="C10" s="54"/>
      <c r="D10" s="54"/>
    </row>
    <row r="11" spans="1:112">
      <c r="A11" s="12" t="s">
        <v>43</v>
      </c>
      <c r="B11" s="54"/>
      <c r="C11" s="54"/>
      <c r="D11" s="54"/>
    </row>
    <row r="12" spans="1:112">
      <c r="A12" s="12" t="s">
        <v>44</v>
      </c>
      <c r="B12" s="54"/>
      <c r="C12" s="54"/>
      <c r="D12" s="54"/>
    </row>
    <row r="13" spans="1:112" ht="15.75" thickBot="1">
      <c r="A13" s="12" t="s">
        <v>57</v>
      </c>
      <c r="B13" s="54"/>
      <c r="C13" s="54"/>
      <c r="D13" s="54"/>
    </row>
    <row r="14" spans="1:112" ht="16.5" thickBot="1">
      <c r="A14" s="5" t="s">
        <v>17</v>
      </c>
      <c r="B14" s="6">
        <f>SUM(B8:B13)</f>
        <v>0</v>
      </c>
      <c r="C14" s="6">
        <f>SUM(C8:C13)</f>
        <v>0</v>
      </c>
      <c r="D14" s="6">
        <f>SUM(D8:D13)</f>
        <v>0</v>
      </c>
    </row>
    <row r="15" spans="1:112" ht="16.5" thickBot="1">
      <c r="A15" s="7"/>
      <c r="B15" s="2"/>
      <c r="C15" s="2"/>
      <c r="D15" s="2"/>
    </row>
    <row r="16" spans="1:112" ht="32.25" thickBot="1">
      <c r="A16" s="45" t="s">
        <v>58</v>
      </c>
      <c r="B16" s="46" t="s">
        <v>7</v>
      </c>
      <c r="C16" s="46" t="str">
        <f>Sheep!C7</f>
        <v>ACO** Only</v>
      </c>
      <c r="D16" s="47" t="str">
        <f>Sheep!D7</f>
        <v>ACO**/NOP</v>
      </c>
    </row>
    <row r="17" spans="1:4">
      <c r="A17" s="13" t="s">
        <v>55</v>
      </c>
      <c r="B17" s="53"/>
      <c r="C17" s="53"/>
      <c r="D17" s="53"/>
    </row>
    <row r="18" spans="1:4">
      <c r="A18" s="12" t="s">
        <v>56</v>
      </c>
      <c r="B18" s="54"/>
      <c r="C18" s="54"/>
      <c r="D18" s="54"/>
    </row>
    <row r="19" spans="1:4">
      <c r="A19" s="12" t="s">
        <v>42</v>
      </c>
      <c r="B19" s="54"/>
      <c r="C19" s="54"/>
      <c r="D19" s="54"/>
    </row>
    <row r="20" spans="1:4">
      <c r="A20" s="12" t="s">
        <v>43</v>
      </c>
      <c r="B20" s="54"/>
      <c r="C20" s="54"/>
      <c r="D20" s="54"/>
    </row>
    <row r="21" spans="1:4">
      <c r="A21" s="12" t="s">
        <v>44</v>
      </c>
      <c r="B21" s="54"/>
      <c r="C21" s="54"/>
      <c r="D21" s="54"/>
    </row>
    <row r="22" spans="1:4" ht="15.75" thickBot="1">
      <c r="A22" s="12" t="s">
        <v>57</v>
      </c>
      <c r="B22" s="54"/>
      <c r="C22" s="54"/>
      <c r="D22" s="54"/>
    </row>
    <row r="23" spans="1:4" ht="16.5" thickBot="1">
      <c r="A23" s="15" t="s">
        <v>19</v>
      </c>
      <c r="B23" s="6">
        <f>SUM(B17:B22)</f>
        <v>0</v>
      </c>
      <c r="C23" s="6">
        <f>SUM(C17:C22)</f>
        <v>0</v>
      </c>
      <c r="D23" s="6">
        <f>SUM(D17:D22)</f>
        <v>0</v>
      </c>
    </row>
    <row r="24" spans="1:4" ht="15.75" thickBot="1">
      <c r="A24" s="2"/>
      <c r="B24" s="2"/>
      <c r="C24" s="2"/>
      <c r="D24" s="2"/>
    </row>
    <row r="25" spans="1:4" ht="32.25" thickBot="1">
      <c r="A25" s="45" t="s">
        <v>47</v>
      </c>
      <c r="B25" s="46" t="s">
        <v>7</v>
      </c>
      <c r="C25" s="46" t="str">
        <f>Sheep!C7</f>
        <v>ACO** Only</v>
      </c>
      <c r="D25" s="47" t="str">
        <f>Sheep!D7</f>
        <v>ACO**/NOP</v>
      </c>
    </row>
    <row r="26" spans="1:4">
      <c r="A26" s="13" t="s">
        <v>55</v>
      </c>
      <c r="B26" s="53"/>
      <c r="C26" s="53"/>
      <c r="D26" s="53"/>
    </row>
    <row r="27" spans="1:4">
      <c r="A27" s="12" t="s">
        <v>56</v>
      </c>
      <c r="B27" s="54"/>
      <c r="C27" s="54"/>
      <c r="D27" s="54"/>
    </row>
    <row r="28" spans="1:4">
      <c r="A28" s="12" t="s">
        <v>42</v>
      </c>
      <c r="B28" s="54"/>
      <c r="C28" s="54"/>
      <c r="D28" s="54"/>
    </row>
    <row r="29" spans="1:4">
      <c r="A29" s="12" t="s">
        <v>43</v>
      </c>
      <c r="B29" s="54"/>
      <c r="C29" s="54"/>
      <c r="D29" s="54"/>
    </row>
    <row r="30" spans="1:4">
      <c r="A30" s="12" t="s">
        <v>44</v>
      </c>
      <c r="B30" s="54"/>
      <c r="C30" s="54"/>
      <c r="D30" s="54"/>
    </row>
    <row r="31" spans="1:4" ht="15.75" thickBot="1">
      <c r="A31" s="12" t="s">
        <v>57</v>
      </c>
      <c r="B31" s="54"/>
      <c r="C31" s="54"/>
      <c r="D31" s="54"/>
    </row>
    <row r="32" spans="1:4" ht="16.5" thickBot="1">
      <c r="A32" s="5" t="s">
        <v>21</v>
      </c>
      <c r="B32" s="6">
        <f>SUM(B26:B31)</f>
        <v>0</v>
      </c>
      <c r="C32" s="6">
        <f>SUM(C26:C31)</f>
        <v>0</v>
      </c>
      <c r="D32" s="6">
        <f>SUM(D26:D31)</f>
        <v>0</v>
      </c>
    </row>
    <row r="33" spans="1:4" ht="15.75" thickBot="1">
      <c r="A33" s="2"/>
      <c r="B33" s="2"/>
      <c r="C33" s="2"/>
      <c r="D33" s="2"/>
    </row>
    <row r="34" spans="1:4" ht="35.25" customHeight="1" thickBot="1">
      <c r="A34" s="45" t="s">
        <v>48</v>
      </c>
      <c r="B34" s="46" t="s">
        <v>7</v>
      </c>
      <c r="C34" s="46" t="str">
        <f>Sheep!C7</f>
        <v>ACO** Only</v>
      </c>
      <c r="D34" s="47" t="str">
        <f>Sheep!D7</f>
        <v>ACO**/NOP</v>
      </c>
    </row>
    <row r="35" spans="1:4">
      <c r="A35" s="13" t="s">
        <v>55</v>
      </c>
      <c r="B35" s="53"/>
      <c r="C35" s="53"/>
      <c r="D35" s="53"/>
    </row>
    <row r="36" spans="1:4">
      <c r="A36" s="12" t="s">
        <v>56</v>
      </c>
      <c r="B36" s="54"/>
      <c r="C36" s="54"/>
      <c r="D36" s="54"/>
    </row>
    <row r="37" spans="1:4">
      <c r="A37" s="12" t="s">
        <v>42</v>
      </c>
      <c r="B37" s="54"/>
      <c r="C37" s="54"/>
      <c r="D37" s="54"/>
    </row>
    <row r="38" spans="1:4">
      <c r="A38" s="12" t="s">
        <v>43</v>
      </c>
      <c r="B38" s="54"/>
      <c r="C38" s="54"/>
      <c r="D38" s="54"/>
    </row>
    <row r="39" spans="1:4">
      <c r="A39" s="12" t="s">
        <v>44</v>
      </c>
      <c r="B39" s="54"/>
      <c r="C39" s="54"/>
      <c r="D39" s="54"/>
    </row>
    <row r="40" spans="1:4" ht="15.75" thickBot="1">
      <c r="A40" s="12" t="s">
        <v>57</v>
      </c>
      <c r="B40" s="54"/>
      <c r="C40" s="54"/>
      <c r="D40" s="54"/>
    </row>
    <row r="41" spans="1:4" ht="16.5" thickBot="1">
      <c r="A41" s="5" t="s">
        <v>23</v>
      </c>
      <c r="B41" s="6">
        <f>SUM(B35:B40)</f>
        <v>0</v>
      </c>
      <c r="C41" s="6">
        <f>SUM(C35:C40)</f>
        <v>0</v>
      </c>
      <c r="D41" s="6">
        <f>SUM(D35:D40)</f>
        <v>0</v>
      </c>
    </row>
    <row r="42" spans="1:4" ht="15.75" thickBot="1">
      <c r="A42" s="2"/>
      <c r="B42" s="2"/>
      <c r="C42" s="2"/>
      <c r="D42" s="2"/>
    </row>
    <row r="43" spans="1:4" ht="16.5" thickBot="1">
      <c r="A43" s="45" t="s">
        <v>49</v>
      </c>
      <c r="B43" s="46" t="s">
        <v>7</v>
      </c>
      <c r="C43" s="46" t="s">
        <v>59</v>
      </c>
      <c r="D43" s="47" t="s">
        <v>60</v>
      </c>
    </row>
    <row r="44" spans="1:4">
      <c r="A44" s="13" t="s">
        <v>55</v>
      </c>
      <c r="B44" s="53"/>
      <c r="C44" s="53"/>
      <c r="D44" s="53"/>
    </row>
    <row r="45" spans="1:4">
      <c r="A45" s="12" t="s">
        <v>56</v>
      </c>
      <c r="B45" s="54"/>
      <c r="C45" s="54"/>
      <c r="D45" s="54"/>
    </row>
    <row r="46" spans="1:4">
      <c r="A46" s="12" t="s">
        <v>42</v>
      </c>
      <c r="B46" s="54"/>
      <c r="C46" s="54"/>
      <c r="D46" s="54"/>
    </row>
    <row r="47" spans="1:4">
      <c r="A47" s="12" t="s">
        <v>43</v>
      </c>
      <c r="B47" s="54"/>
      <c r="C47" s="54"/>
      <c r="D47" s="54"/>
    </row>
    <row r="48" spans="1:4">
      <c r="A48" s="12" t="s">
        <v>44</v>
      </c>
      <c r="B48" s="54"/>
      <c r="C48" s="54"/>
      <c r="D48" s="54"/>
    </row>
    <row r="49" spans="1:4" ht="15.75" thickBot="1">
      <c r="A49" s="12" t="s">
        <v>57</v>
      </c>
      <c r="B49" s="54"/>
      <c r="C49" s="54"/>
      <c r="D49" s="54"/>
    </row>
    <row r="50" spans="1:4" ht="16.5" thickBot="1">
      <c r="A50" s="5" t="s">
        <v>25</v>
      </c>
      <c r="B50" s="6">
        <f>SUM(B44:B49)</f>
        <v>0</v>
      </c>
      <c r="C50" s="6">
        <f>SUM(C44:C49)</f>
        <v>0</v>
      </c>
      <c r="D50" s="6">
        <f>SUM(D44:D49)</f>
        <v>0</v>
      </c>
    </row>
    <row r="51" spans="1:4" ht="44.25" customHeight="1" thickBot="1">
      <c r="A51" s="73" t="s">
        <v>50</v>
      </c>
      <c r="B51" s="96"/>
      <c r="C51" s="96"/>
      <c r="D51" s="96"/>
    </row>
    <row r="52" spans="1:4" ht="16.5" thickBot="1">
      <c r="A52" s="93" t="s">
        <v>27</v>
      </c>
      <c r="B52" s="94"/>
      <c r="C52" s="94"/>
      <c r="D52" s="95"/>
    </row>
    <row r="53" spans="1:4">
      <c r="A53" s="3" t="s">
        <v>28</v>
      </c>
      <c r="B53" s="3">
        <f>B14+B23-B32-B41</f>
        <v>0</v>
      </c>
      <c r="C53" s="3">
        <f>C14+C23-C32-C41</f>
        <v>0</v>
      </c>
      <c r="D53" s="3">
        <f>D14+D23-D32-D41</f>
        <v>0</v>
      </c>
    </row>
    <row r="54" spans="1:4">
      <c r="A54" s="4" t="s">
        <v>29</v>
      </c>
      <c r="B54" s="4">
        <f>B50</f>
        <v>0</v>
      </c>
      <c r="C54" s="4">
        <f>C50</f>
        <v>0</v>
      </c>
      <c r="D54" s="4">
        <f>D50</f>
        <v>0</v>
      </c>
    </row>
    <row r="55" spans="1:4">
      <c r="A55" s="4" t="s">
        <v>30</v>
      </c>
      <c r="B55" s="4">
        <f>ABS(B53-B54)</f>
        <v>0</v>
      </c>
      <c r="C55" s="4">
        <f>ABS(C53-C54)</f>
        <v>0</v>
      </c>
      <c r="D55" s="4">
        <f>ABS(D53-D54)</f>
        <v>0</v>
      </c>
    </row>
    <row r="56" spans="1:4" ht="23.25" customHeight="1" thickBot="1">
      <c r="A56" s="2"/>
      <c r="B56" s="2"/>
      <c r="C56" s="2"/>
      <c r="D56" s="2"/>
    </row>
    <row r="57" spans="1:4">
      <c r="A57" s="8" t="s">
        <v>31</v>
      </c>
      <c r="B57" s="59"/>
      <c r="C57" s="60"/>
      <c r="D57" s="61"/>
    </row>
    <row r="58" spans="1:4" ht="36.75" customHeight="1">
      <c r="A58" s="85" t="s">
        <v>32</v>
      </c>
      <c r="B58" s="62"/>
      <c r="C58" s="63"/>
      <c r="D58" s="64"/>
    </row>
    <row r="59" spans="1:4">
      <c r="A59" s="85"/>
      <c r="B59" s="62"/>
      <c r="C59" s="63"/>
      <c r="D59" s="64"/>
    </row>
    <row r="60" spans="1:4">
      <c r="A60" s="85"/>
      <c r="B60" s="62"/>
      <c r="C60" s="63"/>
      <c r="D60" s="64"/>
    </row>
    <row r="61" spans="1:4" ht="15.75" thickBot="1">
      <c r="A61" s="86"/>
      <c r="B61" s="65"/>
      <c r="C61" s="66"/>
      <c r="D61" s="67"/>
    </row>
    <row r="63" spans="1:4">
      <c r="A63" s="49" t="s">
        <v>33</v>
      </c>
    </row>
    <row r="64" spans="1:4">
      <c r="A64" s="49" t="s">
        <v>34</v>
      </c>
    </row>
  </sheetData>
  <sheetProtection algorithmName="SHA-512" hashValue="SRP0A6SZpFrxrrunUocETxqbDjFXvmlpGjTBJyzMWVeeNSwDWJUKOe5Bq8dsys5jQkbwCdaR+BG1DHqNe9S41g==" saltValue="UBO2DKgn/ANcG0+p/DDsRg==" spinCount="100000" sheet="1" objects="1" scenarios="1" selectLockedCells="1"/>
  <mergeCells count="10">
    <mergeCell ref="A2:H2"/>
    <mergeCell ref="A1:H1"/>
    <mergeCell ref="B57:D61"/>
    <mergeCell ref="A58:A61"/>
    <mergeCell ref="A52:D52"/>
    <mergeCell ref="B3:D3"/>
    <mergeCell ref="B4:D4"/>
    <mergeCell ref="B5:D5"/>
    <mergeCell ref="B6:D6"/>
    <mergeCell ref="A51:D51"/>
  </mergeCells>
  <pageMargins left="0.23622047244094491" right="0.23622047244094491" top="0.51892361111111107" bottom="0.33177083333333335" header="0.19685039370078741" footer="0.15748031496062992"/>
  <pageSetup paperSize="9" scale="64" orientation="portrait" r:id="rId1"/>
  <headerFooter>
    <oddHeader>&amp;L&amp;"-,Bold"ACO Certification Ltd&amp;"-,Regular"
GPO Box 731 Brisbane Q 4001   |   Level 21, 12 Creek Street Brisbane Q 4000
Ph: 07 3350 5706 | info@aco.net.au | www.aco.net.au
&amp;C&amp;"Arial,Bold"&amp;20Annual Livestock Inventory&amp;R&amp;G</oddHeader>
    <oddFooter>&amp;LForm 205-51 Version 8&amp;CApproval Date: 9-Aug-2021&amp;RPage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EF16DF076384F918C87A46188DB6C" ma:contentTypeVersion="27" ma:contentTypeDescription="Create a new document." ma:contentTypeScope="" ma:versionID="e6141684871996af2c31042a3a420b90">
  <xsd:schema xmlns:xsd="http://www.w3.org/2001/XMLSchema" xmlns:xs="http://www.w3.org/2001/XMLSchema" xmlns:p="http://schemas.microsoft.com/office/2006/metadata/properties" xmlns:ns2="4c7fd4e0-2dd9-4b3d-9990-67c922c645f7" xmlns:ns3="eae7b6ca-a5ea-4503-81a9-b3b24ced2950" targetNamespace="http://schemas.microsoft.com/office/2006/metadata/properties" ma:root="true" ma:fieldsID="edf2bbe3bc61fb57a519a88bbac51586" ns2:_="" ns3:_="">
    <xsd:import namespace="4c7fd4e0-2dd9-4b3d-9990-67c922c645f7"/>
    <xsd:import namespace="eae7b6ca-a5ea-4503-81a9-b3b24ced2950"/>
    <xsd:element name="properties">
      <xsd:complexType>
        <xsd:sequence>
          <xsd:element name="documentManagement">
            <xsd:complexType>
              <xsd:all>
                <xsd:element ref="ns2:Review_x0020_by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on5b" minOccurs="0"/>
                <xsd:element ref="ns2:Pers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" minOccurs="0"/>
                <xsd:element ref="ns2:Createdby" minOccurs="0"/>
                <xsd:element ref="ns2:MediaServiceObjectDetectorVersions" minOccurs="0"/>
                <xsd:element ref="ns2:Created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fd4e0-2dd9-4b3d-9990-67c922c645f7" elementFormDefault="qualified">
    <xsd:import namespace="http://schemas.microsoft.com/office/2006/documentManagement/types"/>
    <xsd:import namespace="http://schemas.microsoft.com/office/infopath/2007/PartnerControls"/>
    <xsd:element name="Review_x0020_by" ma:index="1" nillable="true" ma:displayName="Review by" ma:description="This is the review date of the document" ma:format="DateOnly" ma:internalName="Review_x0020_by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5" nillable="true" ma:displayName="Tags" ma:hidden="true" ma:internalName="MediaServiceAutoTags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on5b" ma:index="20" nillable="true" ma:displayName="Date and time" ma:hidden="true" ma:internalName="on5b" ma:readOnly="false">
      <xsd:simpleType>
        <xsd:restriction base="dms:DateTime"/>
      </xsd:simpleType>
    </xsd:element>
    <xsd:element name="Person" ma:index="2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1e0ba5d-d977-47f1-8625-64771bfc50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7" nillable="true" ma:displayName="Date" ma:format="DateOnly" ma:internalName="Date">
      <xsd:simpleType>
        <xsd:restriction base="dms:DateTime"/>
      </xsd:simpleType>
    </xsd:element>
    <xsd:element name="Createdby" ma:index="28" nillable="true" ma:displayName="Created by" ma:format="Dropdown" ma:list="UserInfo" ma:SharePointGroup="0" ma:internalName="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reatedon" ma:index="30" nillable="true" ma:displayName="Created on" ma:format="DateOnly" ma:internalName="Createdon">
      <xsd:simpleType>
        <xsd:restriction base="dms:DateTime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7b6ca-a5ea-4503-81a9-b3b24ced2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6" nillable="true" ma:displayName="Taxonomy Catch All Column" ma:hidden="true" ma:list="{d1d66f6e-d861-4936-893a-77609df4e540}" ma:internalName="TaxCatchAll" ma:showField="CatchAllData" ma:web="eae7b6ca-a5ea-4503-81a9-b3b24ced29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e7b6ca-a5ea-4503-81a9-b3b24ced2950">
      <UserInfo>
        <DisplayName>Sachin Ayachit</DisplayName>
        <AccountId>28</AccountId>
        <AccountType/>
      </UserInfo>
    </SharedWithUsers>
    <Person xmlns="4c7fd4e0-2dd9-4b3d-9990-67c922c645f7">
      <UserInfo>
        <DisplayName/>
        <AccountId xsi:nil="true"/>
        <AccountType/>
      </UserInfo>
    </Person>
    <on5b xmlns="4c7fd4e0-2dd9-4b3d-9990-67c922c645f7" xsi:nil="true"/>
    <Review_x0020_by xmlns="4c7fd4e0-2dd9-4b3d-9990-67c922c645f7" xsi:nil="true"/>
    <lcf76f155ced4ddcb4097134ff3c332f xmlns="4c7fd4e0-2dd9-4b3d-9990-67c922c645f7">
      <Terms xmlns="http://schemas.microsoft.com/office/infopath/2007/PartnerControls"/>
    </lcf76f155ced4ddcb4097134ff3c332f>
    <TaxCatchAll xmlns="eae7b6ca-a5ea-4503-81a9-b3b24ced2950" xsi:nil="true"/>
    <Date xmlns="4c7fd4e0-2dd9-4b3d-9990-67c922c645f7" xsi:nil="true"/>
    <Createdon xmlns="4c7fd4e0-2dd9-4b3d-9990-67c922c645f7" xsi:nil="true"/>
    <Createdby xmlns="4c7fd4e0-2dd9-4b3d-9990-67c922c645f7">
      <UserInfo>
        <DisplayName/>
        <AccountId xsi:nil="true"/>
        <AccountType/>
      </UserInfo>
    </Createdby>
  </documentManagement>
</p:properties>
</file>

<file path=customXml/itemProps1.xml><?xml version="1.0" encoding="utf-8"?>
<ds:datastoreItem xmlns:ds="http://schemas.openxmlformats.org/officeDocument/2006/customXml" ds:itemID="{5F8C1090-5C0E-418F-8B22-75A040488775}"/>
</file>

<file path=customXml/itemProps2.xml><?xml version="1.0" encoding="utf-8"?>
<ds:datastoreItem xmlns:ds="http://schemas.openxmlformats.org/officeDocument/2006/customXml" ds:itemID="{8FD5EAA3-1E2F-4732-B742-D1924AD5DAF8}"/>
</file>

<file path=customXml/itemProps3.xml><?xml version="1.0" encoding="utf-8"?>
<ds:datastoreItem xmlns:ds="http://schemas.openxmlformats.org/officeDocument/2006/customXml" ds:itemID="{88BBA1FE-97CC-4234-9881-258E2B30B7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michael.baker</dc:creator>
  <cp:keywords/>
  <dc:description/>
  <cp:lastModifiedBy/>
  <cp:revision/>
  <dcterms:created xsi:type="dcterms:W3CDTF">2012-01-16T05:28:13Z</dcterms:created>
  <dcterms:modified xsi:type="dcterms:W3CDTF">2025-05-07T00:43:55Z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0x01010041CEF16DF076384F918C87A46188DB6C</vt:lpwstr>
  </property>
  <property fmtid="{D5CDD505-2E9C-101B-9397-08002B2CF9AE}" pid="3" name="Order">
    <vt:r8>63000500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</Properties>
</file>