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ocert.sharepoint.com/Shared Documents/ACO Operations/05. QA/Draft Documents/SOP 205/"/>
    </mc:Choice>
  </mc:AlternateContent>
  <xr:revisionPtr revIDLastSave="84" documentId="8_{8486031D-939B-4134-B047-D5C2B814C6E1}" xr6:coauthVersionLast="47" xr6:coauthVersionMax="47" xr10:uidLastSave="{1FDD2F28-6DCE-4225-B95F-72D5B82D5026}"/>
  <bookViews>
    <workbookView xWindow="-120" yWindow="-120" windowWidth="29040" windowHeight="17640" tabRatio="672" activeTab="1" xr2:uid="{90F29788-CE07-4AFC-86FD-0001D039D74A}"/>
  </bookViews>
  <sheets>
    <sheet name="Hive Site Information" sheetId="3" r:id="rId1"/>
    <sheet name="Hive Locations" sheetId="2" r:id="rId2"/>
  </sheets>
  <definedNames>
    <definedName name="_xlnm._FilterDatabase" localSheetId="1" hidden="1">'Hive Locations'!$B$4:$B$150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5" i="2"/>
  <c r="N1" i="3" l="1" a="1"/>
  <c r="N1" i="3" s="1"/>
  <c r="M1" i="2" a="1"/>
  <c r="M1" i="2" s="1"/>
  <c r="L1" i="2" a="1"/>
  <c r="L1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<sst xmlns="http://schemas.openxmlformats.org/spreadsheetml/2006/main" count="35" uniqueCount="29">
  <si>
    <t>HIVE SITE INFORMATION</t>
  </si>
  <si>
    <t>List all of your hive sites - whether organic or non-organic - in the table below. You must provide a map for each organic hive site identifying land use and potential contamination risks within a 5km radius.</t>
  </si>
  <si>
    <t>TO BE COMPLETED BY THE OPERATOR</t>
  </si>
  <si>
    <t>ACO USE ONLY</t>
  </si>
  <si>
    <t>Site Name</t>
  </si>
  <si>
    <t>Site Number / ID</t>
  </si>
  <si>
    <t>GEO Code</t>
  </si>
  <si>
    <t>Organic Status</t>
  </si>
  <si>
    <t>Describe the predominant floral species within the foraging area and their flowering period</t>
  </si>
  <si>
    <t>Describe land use within a 5km radius (e.g., residential, farmland, state forest, etc.)</t>
  </si>
  <si>
    <t>Describe any potential contamination risks within a 5km radius (e.g., conventional or GMO crops, urban or industrial activities, waste sites, etc.)</t>
  </si>
  <si>
    <t>Is supporting evidence available and to be submitted to ACO verifying the site(s) suitability (e.g. Google Earth screenshot with geo-location and radius map, statements from neighbouring land owners etc)?</t>
  </si>
  <si>
    <t>Date site last used for organic apiculture?</t>
  </si>
  <si>
    <t>When is this site intended to be next used for organic apiculture?</t>
  </si>
  <si>
    <t>Site Approved?</t>
  </si>
  <si>
    <t>Site Approval Date</t>
  </si>
  <si>
    <t>Comments</t>
  </si>
  <si>
    <t>Add lines if necessary. To add a line: Go to the Home tab &gt; Cells &gt; Insert &gt; Insert Sheet Rows.</t>
  </si>
  <si>
    <t>Form 205-53   Version 3</t>
  </si>
  <si>
    <t>HIVE LOCATIONS</t>
  </si>
  <si>
    <t>List all hives that you manage - whether organic, in-conversion, or non-organic - in the table below.</t>
  </si>
  <si>
    <t>Hive Load Number / ID</t>
  </si>
  <si>
    <t>No. of Hives in Load</t>
  </si>
  <si>
    <t>Organic Status of Hives</t>
  </si>
  <si>
    <t>Date Hives Commenced Organic Management</t>
  </si>
  <si>
    <t>Current Site Number / ID</t>
  </si>
  <si>
    <t>Date Hives Moved to Current Site</t>
  </si>
  <si>
    <t>Last Hive Inspection Date</t>
  </si>
  <si>
    <t>Approved 8-Jul-2024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</si>
</sst>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 applyProtection="1">
      <alignment horizontal="center" vertical="center" wrapText="1"/>
      <protection locked="0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0" fillId="0" borderId="14" xfId="0" applyBorder="1" applyAlignment="1" applyProtection="1">
      <alignment horizontal="center" vertical="center" wrapText="1"/>
      <protection locked="0"/>
    </xf>
    <xf numFmtId="14" fontId="0" fillId="3" borderId="14" xfId="0" applyNumberFormat="1" applyFill="1" applyBorder="1" applyAlignment="1">
      <alignment horizontal="center" vertical="center" wrapText="1"/>
    </xf>
    <xf numFmtId="14" fontId="0" fillId="3" borderId="10" xfId="0" applyNumberFormat="1" applyFill="1" applyBorder="1" applyAlignment="1">
      <alignment horizontal="center" vertical="center" wrapText="1"/>
    </xf>
    <xf numFmtId="0" fontId="5" fillId="0" borderId="0" xfId="0" applyFont="1"/>
    <xf numFmtId="0" fontId="0" fillId="3" borderId="13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4" fontId="0" fillId="3" borderId="15" xfId="0" applyNumberFormat="1" applyFill="1" applyBorder="1" applyAlignment="1">
      <alignment horizontal="center" vertical="center" wrapText="1"/>
    </xf>
    <xf numFmtId="14" fontId="0" fillId="3" borderId="16" xfId="0" applyNumberFormat="1" applyFill="1" applyBorder="1" applyAlignment="1">
      <alignment horizontal="center" vertical="center" wrapText="1"/>
    </xf>
    <xf numFmtId="14" fontId="0" fillId="3" borderId="17" xfId="0" applyNumberFormat="1" applyFill="1" applyBorder="1" applyAlignment="1">
      <alignment horizontal="center" vertical="center" wrapText="1"/>
    </xf>
    <xf numFmtId="14" fontId="0" fillId="0" borderId="14" xfId="0" applyNumberFormat="1" applyBorder="1" applyAlignment="1" applyProtection="1">
      <alignment horizontal="center" vertical="center" wrapText="1"/>
      <protection locked="0"/>
    </xf>
    <xf numFmtId="14" fontId="0" fillId="0" borderId="1" xfId="0" applyNumberFormat="1" applyBorder="1" applyAlignment="1" applyProtection="1">
      <alignment horizontal="center" vertical="center" wrapText="1"/>
      <protection locked="0"/>
    </xf>
    <xf numFmtId="14" fontId="0" fillId="0" borderId="10" xfId="0" applyNumberFormat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</cellXfs>
  <cellStyles count="1">
    <cellStyle name="Normal" xfId="0" builtinId="0"/>
  </cellStyles>
  <dxfs count="31">
    <dxf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/mm/yyyy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9" formatCode="d/mm/yyyy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top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/mm/yyyy"/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102155</xdr:colOff>
      <xdr:row>102</xdr:row>
      <xdr:rowOff>133350</xdr:rowOff>
    </xdr:from>
    <xdr:to>
      <xdr:col>0</xdr:col>
      <xdr:colOff>1476374</xdr:colOff>
      <xdr:row>106</xdr:row>
      <xdr:rowOff>54649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A173DA-54A8-8AC2-F98C-0199EEA71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55" y="20507325"/>
          <a:ext cx="1374219" cy="6832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CFFAAE1-AA06-48B5-8ADE-4DF5A30F69E1}" name="Table2" displayName="Table2" ref="A4:M100" totalsRowShown="0" headerRowDxfId="30" headerRowBorderDxfId="29" tableBorderDxfId="28" totalsRowBorderDxfId="27">
  <autoFilter ref="A4:M100" xr:uid="{DCFFAAE1-AA06-48B5-8ADE-4DF5A30F69E1}"/>
  <sortState xmlns:xlrd2="http://schemas.microsoft.com/office/spreadsheetml/2017/richdata2" ref="A5:M100">
    <sortCondition ref="B4:B100"/>
  </sortState>
  <tableColumns count="13">
    <tableColumn id="1" xr3:uid="{2120C9BB-E28D-4C6B-83D7-0584D37A1497}" name="Site Name" dataDxfId="26"/>
    <tableColumn id="2" xr3:uid="{D525F827-38B5-4A43-B6F3-C1E3B0394B51}" name="Site Number / ID" dataDxfId="25"/>
    <tableColumn id="9" xr3:uid="{3250DD47-2DE5-4EDD-A465-0DF3E71EA090}" name="GEO Code" dataDxfId="24"/>
    <tableColumn id="8" xr3:uid="{00DCAEED-127C-4B38-90D9-FADB6078C4A2}" name="Organic Status" dataDxfId="23"/>
    <tableColumn id="16" xr3:uid="{5DA5DC1B-82EB-400F-89F5-71DE3A52C4D2}" name="Describe the predominant floral species within the foraging area and their flowering period" dataDxfId="22"/>
    <tableColumn id="3" xr3:uid="{212A28AD-E4DB-456E-8EFE-3FB0C6E13ECD}" name="Describe land use within a 5km radius (e.g., residential, farmland, state forest, etc.)" dataDxfId="21"/>
    <tableColumn id="10" xr3:uid="{8A457036-B1B7-412F-8974-C6327803C069}" name="Describe any potential contamination risks within a 5km radius (e.g., conventional or GMO crops, urban or industrial activities, waste sites, etc.)" dataDxfId="20"/>
    <tableColumn id="11" xr3:uid="{2C74C906-D4FE-4C85-B634-3BB15E53D094}" name="Is supporting evidence available and to be submitted to ACO verifying the site(s) suitability (e.g. Google Earth screenshot with geo-location and radius map, statements from neighbouring land owners etc)?" dataDxfId="19"/>
    <tableColumn id="12" xr3:uid="{B5245BA2-37BF-4A03-86EF-1F9B9DFC897B}" name="Date site last used for organic apiculture?" dataDxfId="18"/>
    <tableColumn id="13" xr3:uid="{33029B45-D006-4DFE-AF97-601FFC40995A}" name="When is this site intended to be next used for organic apiculture?" dataDxfId="17"/>
    <tableColumn id="5" xr3:uid="{A9B423C5-DD90-4650-A2B0-97503FD0D6DC}" name="Site Approved?" dataDxfId="16"/>
    <tableColumn id="6" xr3:uid="{B56D5A1E-3B37-45E9-B9E3-CF0576CBAD7D}" name="Site Approval Date" dataDxfId="15"/>
    <tableColumn id="7" xr3:uid="{2F5553F2-6A26-47F4-A2F3-83C9601C8790}" name="Comments" dataDxfId="14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FEBF75-A134-4D72-8D23-BA2506D94FE8}" name="Table1" displayName="Table1" ref="A4:J150" totalsRowShown="0" headerRowDxfId="13" headerRowBorderDxfId="12" tableBorderDxfId="11" totalsRowBorderDxfId="10">
  <autoFilter ref="A4:J150" xr:uid="{85FEBF75-A134-4D72-8D23-BA2506D94FE8}"/>
  <sortState xmlns:xlrd2="http://schemas.microsoft.com/office/spreadsheetml/2017/richdata2" ref="A5:J150">
    <sortCondition ref="A4:A150"/>
  </sortState>
  <tableColumns count="10">
    <tableColumn id="1" xr3:uid="{CBAB1EC3-6F91-43B0-A835-92E93B653AC3}" name="Hive Load Number / ID" dataDxfId="9"/>
    <tableColumn id="2" xr3:uid="{35065CC4-6BC8-4AE8-9897-C5235A38503D}" name="No. of Hives in Load" dataDxfId="8"/>
    <tableColumn id="7" xr3:uid="{17B3E294-C4CA-4D72-A7E4-D421E311ABD8}" name="Organic Status of Hives" dataDxfId="7"/>
    <tableColumn id="6" xr3:uid="{66A3695A-C926-4B81-9800-19DEAFFA43A4}" name="Date Hives Commenced Organic Management" dataDxfId="6"/>
    <tableColumn id="15" xr3:uid="{8FD460B5-F97E-48D0-9924-88EFC9194052}" name="Current Site Number / ID" dataDxfId="5"/>
    <tableColumn id="3" xr3:uid="{4C1A24F7-9282-40C2-B304-BBD2097C8261}" name="Date Hives Moved to Current Site" dataDxfId="4"/>
    <tableColumn id="10" xr3:uid="{E98BD7ED-AD9D-4B39-9BDA-D8004A01A177}" name="Site Approved?" dataDxfId="3">
      <calculatedColumnFormula>IFERROR(INDEX(Table2[Site Approved?],MATCH(E5,Table2[Site Number / ID],0)),"")</calculatedColumnFormula>
    </tableColumn>
    <tableColumn id="11" xr3:uid="{9CD5AEA5-F48E-42BE-ADEA-FEDE63980EB9}" name="Site Approval Date" dataDxfId="2">
      <calculatedColumnFormula>IFERROR(INDEX(Table2[Site Approval Date],MATCH(E5,Table2[Site Number / ID],0)),"")</calculatedColumnFormula>
    </tableColumn>
    <tableColumn id="8" xr3:uid="{8ADF329D-8020-4B1D-8A13-B5B3051A9E03}" name="Last Hive Inspection Date" dataDxfId="1"/>
    <tableColumn id="12" xr3:uid="{221EED3E-BC78-478C-90B7-D1EAEFD8A093}" name="Comments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F439-C43A-452E-ABAC-29539416BA90}">
  <sheetPr>
    <pageSetUpPr fitToPage="1"/>
  </sheetPr>
  <dimension ref="A1:N105"/>
  <sheetViews>
    <sheetView showGridLines="0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25.7109375" customWidth="1"/>
    <col min="2" max="2" width="19.85546875" customWidth="1"/>
    <col min="3" max="3" width="17.7109375" customWidth="1"/>
    <col min="4" max="4" width="20.5703125" customWidth="1"/>
    <col min="5" max="5" width="22.140625" customWidth="1"/>
    <col min="6" max="6" width="22.7109375" customWidth="1"/>
    <col min="7" max="7" width="27.140625" customWidth="1"/>
    <col min="8" max="8" width="31.85546875" customWidth="1"/>
    <col min="9" max="9" width="15.85546875" customWidth="1"/>
    <col min="10" max="10" width="21" customWidth="1"/>
    <col min="11" max="11" width="15" customWidth="1"/>
    <col min="12" max="12" width="14.140625" customWidth="1"/>
    <col min="13" max="13" width="12" customWidth="1"/>
    <col min="14" max="14" width="0" hidden="1" customWidth="1"/>
  </cols>
  <sheetData>
    <row r="1" spans="1:14" ht="26.25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N1" t="str" cm="1">
        <f t="array" ref="N1">_xlfn._xlws.SORT(_xlfn._xlws.FILTER(Table2[Site Number / ID],Table2[Site Number / ID]&lt;&gt;"",""))</f>
        <v/>
      </c>
    </row>
    <row r="2" spans="1:14" ht="15.75" thickBot="1" x14ac:dyDescent="0.3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42"/>
      <c r="L2" s="42"/>
    </row>
    <row r="3" spans="1:14" ht="15.75" thickBot="1" x14ac:dyDescent="0.3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43" t="s">
        <v>3</v>
      </c>
      <c r="L3" s="44"/>
      <c r="M3" s="45"/>
    </row>
    <row r="4" spans="1:14" ht="105.75" thickBot="1" x14ac:dyDescent="0.3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1" t="s">
        <v>14</v>
      </c>
      <c r="L4" s="21" t="s">
        <v>15</v>
      </c>
      <c r="M4" s="21" t="s">
        <v>16</v>
      </c>
    </row>
    <row r="5" spans="1:14" x14ac:dyDescent="0.25">
      <c r="A5" s="7"/>
      <c r="B5" s="13"/>
      <c r="C5" s="13"/>
      <c r="D5" s="13"/>
      <c r="E5" s="13"/>
      <c r="F5" s="13"/>
      <c r="G5" s="28"/>
      <c r="H5" s="28"/>
      <c r="I5" s="28"/>
      <c r="J5" s="28"/>
      <c r="K5" s="17"/>
      <c r="L5" s="14"/>
      <c r="M5" s="8"/>
    </row>
    <row r="6" spans="1:14" x14ac:dyDescent="0.25">
      <c r="A6" s="4"/>
      <c r="B6" s="1"/>
      <c r="C6" s="1"/>
      <c r="D6" s="1"/>
      <c r="E6" s="1"/>
      <c r="F6" s="1"/>
      <c r="G6" s="29"/>
      <c r="H6" s="29"/>
      <c r="I6" s="29"/>
      <c r="J6" s="29"/>
      <c r="K6" s="18"/>
      <c r="L6" s="2"/>
      <c r="M6" s="9"/>
    </row>
    <row r="7" spans="1:14" x14ac:dyDescent="0.25">
      <c r="A7" s="4"/>
      <c r="B7" s="1"/>
      <c r="C7" s="1"/>
      <c r="D7" s="1"/>
      <c r="E7" s="1"/>
      <c r="F7" s="1"/>
      <c r="G7" s="29"/>
      <c r="H7" s="29"/>
      <c r="I7" s="29"/>
      <c r="J7" s="29"/>
      <c r="K7" s="18"/>
      <c r="L7" s="2"/>
      <c r="M7" s="9"/>
    </row>
    <row r="8" spans="1:14" x14ac:dyDescent="0.25">
      <c r="A8" s="4"/>
      <c r="B8" s="1"/>
      <c r="C8" s="1"/>
      <c r="D8" s="1"/>
      <c r="E8" s="1"/>
      <c r="F8" s="1"/>
      <c r="G8" s="29"/>
      <c r="H8" s="29"/>
      <c r="I8" s="29"/>
      <c r="J8" s="29"/>
      <c r="K8" s="18"/>
      <c r="L8" s="2"/>
      <c r="M8" s="9"/>
    </row>
    <row r="9" spans="1:14" x14ac:dyDescent="0.25">
      <c r="A9" s="4"/>
      <c r="B9" s="1"/>
      <c r="C9" s="1"/>
      <c r="D9" s="1"/>
      <c r="E9" s="1"/>
      <c r="F9" s="1"/>
      <c r="G9" s="29"/>
      <c r="H9" s="29"/>
      <c r="I9" s="29"/>
      <c r="J9" s="29"/>
      <c r="K9" s="18"/>
      <c r="L9" s="2"/>
      <c r="M9" s="9"/>
    </row>
    <row r="10" spans="1:14" x14ac:dyDescent="0.25">
      <c r="A10" s="4"/>
      <c r="B10" s="1"/>
      <c r="C10" s="1"/>
      <c r="D10" s="1"/>
      <c r="E10" s="1"/>
      <c r="F10" s="1"/>
      <c r="G10" s="29"/>
      <c r="H10" s="29"/>
      <c r="I10" s="29"/>
      <c r="J10" s="29"/>
      <c r="K10" s="18"/>
      <c r="L10" s="2"/>
      <c r="M10" s="9"/>
    </row>
    <row r="11" spans="1:14" x14ac:dyDescent="0.25">
      <c r="A11" s="4"/>
      <c r="B11" s="1"/>
      <c r="C11" s="1"/>
      <c r="D11" s="1"/>
      <c r="E11" s="1"/>
      <c r="F11" s="1"/>
      <c r="G11" s="29"/>
      <c r="H11" s="29"/>
      <c r="I11" s="29"/>
      <c r="J11" s="29"/>
      <c r="K11" s="18"/>
      <c r="L11" s="2"/>
      <c r="M11" s="9"/>
    </row>
    <row r="12" spans="1:14" x14ac:dyDescent="0.25">
      <c r="A12" s="4"/>
      <c r="B12" s="1"/>
      <c r="C12" s="1"/>
      <c r="D12" s="1"/>
      <c r="E12" s="1"/>
      <c r="F12" s="1"/>
      <c r="G12" s="29"/>
      <c r="H12" s="29"/>
      <c r="I12" s="29"/>
      <c r="J12" s="29"/>
      <c r="K12" s="18"/>
      <c r="L12" s="2"/>
      <c r="M12" s="9"/>
    </row>
    <row r="13" spans="1:14" x14ac:dyDescent="0.25">
      <c r="A13" s="4"/>
      <c r="B13" s="1"/>
      <c r="C13" s="1"/>
      <c r="D13" s="1"/>
      <c r="E13" s="1"/>
      <c r="F13" s="1"/>
      <c r="G13" s="29"/>
      <c r="H13" s="29"/>
      <c r="I13" s="29"/>
      <c r="J13" s="29"/>
      <c r="K13" s="18"/>
      <c r="L13" s="2"/>
      <c r="M13" s="9"/>
    </row>
    <row r="14" spans="1:14" x14ac:dyDescent="0.25">
      <c r="A14" s="4"/>
      <c r="B14" s="1"/>
      <c r="C14" s="1"/>
      <c r="D14" s="1"/>
      <c r="E14" s="1"/>
      <c r="F14" s="1"/>
      <c r="G14" s="29"/>
      <c r="H14" s="29"/>
      <c r="I14" s="29"/>
      <c r="J14" s="29"/>
      <c r="K14" s="18"/>
      <c r="L14" s="2"/>
      <c r="M14" s="9"/>
    </row>
    <row r="15" spans="1:14" x14ac:dyDescent="0.25">
      <c r="A15" s="4"/>
      <c r="B15" s="1"/>
      <c r="C15" s="1"/>
      <c r="D15" s="1"/>
      <c r="E15" s="1"/>
      <c r="F15" s="1"/>
      <c r="G15" s="29"/>
      <c r="H15" s="29"/>
      <c r="I15" s="29"/>
      <c r="J15" s="29"/>
      <c r="K15" s="18"/>
      <c r="L15" s="2"/>
      <c r="M15" s="9"/>
    </row>
    <row r="16" spans="1:14" x14ac:dyDescent="0.25">
      <c r="A16" s="4"/>
      <c r="B16" s="1"/>
      <c r="C16" s="1"/>
      <c r="D16" s="1"/>
      <c r="E16" s="1"/>
      <c r="F16" s="1"/>
      <c r="G16" s="29"/>
      <c r="H16" s="29"/>
      <c r="I16" s="29"/>
      <c r="J16" s="29"/>
      <c r="K16" s="18"/>
      <c r="L16" s="2"/>
      <c r="M16" s="9"/>
    </row>
    <row r="17" spans="1:13" x14ac:dyDescent="0.25">
      <c r="A17" s="4"/>
      <c r="B17" s="1"/>
      <c r="C17" s="1"/>
      <c r="D17" s="1"/>
      <c r="E17" s="1"/>
      <c r="F17" s="1"/>
      <c r="G17" s="29"/>
      <c r="H17" s="29"/>
      <c r="I17" s="29"/>
      <c r="J17" s="29"/>
      <c r="K17" s="18"/>
      <c r="L17" s="2"/>
      <c r="M17" s="9"/>
    </row>
    <row r="18" spans="1:13" x14ac:dyDescent="0.25">
      <c r="A18" s="4"/>
      <c r="B18" s="1"/>
      <c r="C18" s="1"/>
      <c r="D18" s="1"/>
      <c r="E18" s="1"/>
      <c r="F18" s="1"/>
      <c r="G18" s="29"/>
      <c r="H18" s="29"/>
      <c r="I18" s="29"/>
      <c r="J18" s="29"/>
      <c r="K18" s="18"/>
      <c r="L18" s="2"/>
      <c r="M18" s="9"/>
    </row>
    <row r="19" spans="1:13" x14ac:dyDescent="0.25">
      <c r="A19" s="4"/>
      <c r="B19" s="1"/>
      <c r="C19" s="1"/>
      <c r="D19" s="1"/>
      <c r="E19" s="1"/>
      <c r="F19" s="1"/>
      <c r="G19" s="29"/>
      <c r="H19" s="29"/>
      <c r="I19" s="29"/>
      <c r="J19" s="29"/>
      <c r="K19" s="18"/>
      <c r="L19" s="2"/>
      <c r="M19" s="9"/>
    </row>
    <row r="20" spans="1:13" x14ac:dyDescent="0.25">
      <c r="A20" s="4"/>
      <c r="B20" s="1"/>
      <c r="C20" s="1"/>
      <c r="D20" s="1"/>
      <c r="E20" s="1"/>
      <c r="F20" s="1"/>
      <c r="G20" s="29"/>
      <c r="H20" s="29"/>
      <c r="I20" s="29"/>
      <c r="J20" s="29"/>
      <c r="K20" s="18"/>
      <c r="L20" s="2"/>
      <c r="M20" s="9"/>
    </row>
    <row r="21" spans="1:13" x14ac:dyDescent="0.25">
      <c r="A21" s="4"/>
      <c r="B21" s="1"/>
      <c r="C21" s="1"/>
      <c r="D21" s="1"/>
      <c r="E21" s="1"/>
      <c r="F21" s="1"/>
      <c r="G21" s="29"/>
      <c r="H21" s="29"/>
      <c r="I21" s="29"/>
      <c r="J21" s="29"/>
      <c r="K21" s="18"/>
      <c r="L21" s="2"/>
      <c r="M21" s="9"/>
    </row>
    <row r="22" spans="1:13" x14ac:dyDescent="0.25">
      <c r="A22" s="4"/>
      <c r="B22" s="1"/>
      <c r="C22" s="1"/>
      <c r="D22" s="1"/>
      <c r="E22" s="1"/>
      <c r="F22" s="1"/>
      <c r="G22" s="29"/>
      <c r="H22" s="29"/>
      <c r="I22" s="29"/>
      <c r="J22" s="29"/>
      <c r="K22" s="18"/>
      <c r="L22" s="2"/>
      <c r="M22" s="9"/>
    </row>
    <row r="23" spans="1:13" x14ac:dyDescent="0.25">
      <c r="A23" s="4"/>
      <c r="B23" s="1"/>
      <c r="C23" s="1"/>
      <c r="D23" s="1"/>
      <c r="E23" s="1"/>
      <c r="F23" s="1"/>
      <c r="G23" s="29"/>
      <c r="H23" s="29"/>
      <c r="I23" s="29"/>
      <c r="J23" s="29"/>
      <c r="K23" s="18"/>
      <c r="L23" s="2"/>
      <c r="M23" s="9"/>
    </row>
    <row r="24" spans="1:13" x14ac:dyDescent="0.25">
      <c r="A24" s="4"/>
      <c r="B24" s="1"/>
      <c r="C24" s="1"/>
      <c r="D24" s="1"/>
      <c r="E24" s="1"/>
      <c r="F24" s="1"/>
      <c r="G24" s="29"/>
      <c r="H24" s="29"/>
      <c r="I24" s="29"/>
      <c r="J24" s="29"/>
      <c r="K24" s="18"/>
      <c r="L24" s="2"/>
      <c r="M24" s="9"/>
    </row>
    <row r="25" spans="1:13" x14ac:dyDescent="0.25">
      <c r="A25" s="4"/>
      <c r="B25" s="1"/>
      <c r="C25" s="1"/>
      <c r="D25" s="1"/>
      <c r="E25" s="1"/>
      <c r="F25" s="1"/>
      <c r="G25" s="29"/>
      <c r="H25" s="29"/>
      <c r="I25" s="29"/>
      <c r="J25" s="29"/>
      <c r="K25" s="18"/>
      <c r="L25" s="2"/>
      <c r="M25" s="9"/>
    </row>
    <row r="26" spans="1:13" x14ac:dyDescent="0.25">
      <c r="A26" s="4"/>
      <c r="B26" s="1"/>
      <c r="C26" s="1"/>
      <c r="D26" s="1"/>
      <c r="E26" s="1"/>
      <c r="F26" s="1"/>
      <c r="G26" s="29"/>
      <c r="H26" s="29"/>
      <c r="I26" s="29"/>
      <c r="J26" s="29"/>
      <c r="K26" s="18"/>
      <c r="L26" s="2"/>
      <c r="M26" s="9"/>
    </row>
    <row r="27" spans="1:13" x14ac:dyDescent="0.25">
      <c r="A27" s="4"/>
      <c r="B27" s="1"/>
      <c r="C27" s="1"/>
      <c r="D27" s="1"/>
      <c r="E27" s="1"/>
      <c r="F27" s="1"/>
      <c r="G27" s="29"/>
      <c r="H27" s="29"/>
      <c r="I27" s="29"/>
      <c r="J27" s="29"/>
      <c r="K27" s="18"/>
      <c r="L27" s="2"/>
      <c r="M27" s="9"/>
    </row>
    <row r="28" spans="1:13" x14ac:dyDescent="0.25">
      <c r="A28" s="4"/>
      <c r="B28" s="1"/>
      <c r="C28" s="1"/>
      <c r="D28" s="1"/>
      <c r="E28" s="1"/>
      <c r="F28" s="1"/>
      <c r="G28" s="29"/>
      <c r="H28" s="29"/>
      <c r="I28" s="29"/>
      <c r="J28" s="29"/>
      <c r="K28" s="18"/>
      <c r="L28" s="2"/>
      <c r="M28" s="9"/>
    </row>
    <row r="29" spans="1:13" x14ac:dyDescent="0.25">
      <c r="A29" s="4"/>
      <c r="B29" s="1"/>
      <c r="C29" s="1"/>
      <c r="D29" s="1"/>
      <c r="E29" s="1"/>
      <c r="F29" s="1"/>
      <c r="G29" s="29"/>
      <c r="H29" s="29"/>
      <c r="I29" s="29"/>
      <c r="J29" s="29"/>
      <c r="K29" s="18"/>
      <c r="L29" s="2"/>
      <c r="M29" s="9"/>
    </row>
    <row r="30" spans="1:13" x14ac:dyDescent="0.25">
      <c r="A30" s="4"/>
      <c r="B30" s="1"/>
      <c r="C30" s="1"/>
      <c r="D30" s="1"/>
      <c r="E30" s="1"/>
      <c r="F30" s="1"/>
      <c r="G30" s="29"/>
      <c r="H30" s="29"/>
      <c r="I30" s="29"/>
      <c r="J30" s="29"/>
      <c r="K30" s="18"/>
      <c r="L30" s="2"/>
      <c r="M30" s="9"/>
    </row>
    <row r="31" spans="1:13" x14ac:dyDescent="0.25">
      <c r="A31" s="4"/>
      <c r="B31" s="1"/>
      <c r="C31" s="1"/>
      <c r="D31" s="1"/>
      <c r="E31" s="1"/>
      <c r="F31" s="1"/>
      <c r="G31" s="29"/>
      <c r="H31" s="29"/>
      <c r="I31" s="29"/>
      <c r="J31" s="29"/>
      <c r="K31" s="18"/>
      <c r="L31" s="2"/>
      <c r="M31" s="9"/>
    </row>
    <row r="32" spans="1:13" x14ac:dyDescent="0.25">
      <c r="A32" s="4"/>
      <c r="B32" s="1"/>
      <c r="C32" s="1"/>
      <c r="D32" s="1"/>
      <c r="E32" s="1"/>
      <c r="F32" s="1"/>
      <c r="G32" s="29"/>
      <c r="H32" s="29"/>
      <c r="I32" s="29"/>
      <c r="J32" s="29"/>
      <c r="K32" s="18"/>
      <c r="L32" s="2"/>
      <c r="M32" s="9"/>
    </row>
    <row r="33" spans="1:13" x14ac:dyDescent="0.25">
      <c r="A33" s="4"/>
      <c r="B33" s="1"/>
      <c r="C33" s="1"/>
      <c r="D33" s="1"/>
      <c r="E33" s="1"/>
      <c r="F33" s="1"/>
      <c r="G33" s="29"/>
      <c r="H33" s="29"/>
      <c r="I33" s="29"/>
      <c r="J33" s="29"/>
      <c r="K33" s="18"/>
      <c r="L33" s="2"/>
      <c r="M33" s="9"/>
    </row>
    <row r="34" spans="1:13" x14ac:dyDescent="0.25">
      <c r="A34" s="4"/>
      <c r="B34" s="1"/>
      <c r="C34" s="1"/>
      <c r="D34" s="1"/>
      <c r="E34" s="1"/>
      <c r="F34" s="1"/>
      <c r="G34" s="29"/>
      <c r="H34" s="29"/>
      <c r="I34" s="29"/>
      <c r="J34" s="29"/>
      <c r="K34" s="18"/>
      <c r="L34" s="2"/>
      <c r="M34" s="9"/>
    </row>
    <row r="35" spans="1:13" x14ac:dyDescent="0.25">
      <c r="A35" s="4"/>
      <c r="B35" s="1"/>
      <c r="C35" s="1"/>
      <c r="D35" s="1"/>
      <c r="E35" s="1"/>
      <c r="F35" s="1"/>
      <c r="G35" s="29"/>
      <c r="H35" s="29"/>
      <c r="I35" s="29"/>
      <c r="J35" s="29"/>
      <c r="K35" s="18"/>
      <c r="L35" s="2"/>
      <c r="M35" s="9"/>
    </row>
    <row r="36" spans="1:13" x14ac:dyDescent="0.25">
      <c r="A36" s="4"/>
      <c r="B36" s="1"/>
      <c r="C36" s="1"/>
      <c r="D36" s="1"/>
      <c r="E36" s="1"/>
      <c r="F36" s="1"/>
      <c r="G36" s="29"/>
      <c r="H36" s="29"/>
      <c r="I36" s="29"/>
      <c r="J36" s="29"/>
      <c r="K36" s="18"/>
      <c r="L36" s="2"/>
      <c r="M36" s="9"/>
    </row>
    <row r="37" spans="1:13" x14ac:dyDescent="0.25">
      <c r="A37" s="4"/>
      <c r="B37" s="1"/>
      <c r="C37" s="1"/>
      <c r="D37" s="1"/>
      <c r="E37" s="1"/>
      <c r="F37" s="1"/>
      <c r="G37" s="29"/>
      <c r="H37" s="29"/>
      <c r="I37" s="29"/>
      <c r="J37" s="29"/>
      <c r="K37" s="18"/>
      <c r="L37" s="2"/>
      <c r="M37" s="9"/>
    </row>
    <row r="38" spans="1:13" x14ac:dyDescent="0.25">
      <c r="A38" s="4"/>
      <c r="B38" s="1"/>
      <c r="C38" s="1"/>
      <c r="D38" s="1"/>
      <c r="E38" s="1"/>
      <c r="F38" s="1"/>
      <c r="G38" s="29"/>
      <c r="H38" s="29"/>
      <c r="I38" s="29"/>
      <c r="J38" s="29"/>
      <c r="K38" s="18"/>
      <c r="L38" s="2"/>
      <c r="M38" s="9"/>
    </row>
    <row r="39" spans="1:13" x14ac:dyDescent="0.25">
      <c r="A39" s="4"/>
      <c r="B39" s="1"/>
      <c r="C39" s="1"/>
      <c r="D39" s="1"/>
      <c r="E39" s="1"/>
      <c r="F39" s="1"/>
      <c r="G39" s="29"/>
      <c r="H39" s="29"/>
      <c r="I39" s="29"/>
      <c r="J39" s="29"/>
      <c r="K39" s="18"/>
      <c r="L39" s="2"/>
      <c r="M39" s="9"/>
    </row>
    <row r="40" spans="1:13" x14ac:dyDescent="0.25">
      <c r="A40" s="4"/>
      <c r="B40" s="1"/>
      <c r="C40" s="1"/>
      <c r="D40" s="1"/>
      <c r="E40" s="1"/>
      <c r="F40" s="1"/>
      <c r="G40" s="29"/>
      <c r="H40" s="29"/>
      <c r="I40" s="29"/>
      <c r="J40" s="29"/>
      <c r="K40" s="18"/>
      <c r="L40" s="2"/>
      <c r="M40" s="9"/>
    </row>
    <row r="41" spans="1:13" x14ac:dyDescent="0.25">
      <c r="A41" s="4"/>
      <c r="B41" s="1"/>
      <c r="C41" s="1"/>
      <c r="D41" s="1"/>
      <c r="E41" s="1"/>
      <c r="F41" s="1"/>
      <c r="G41" s="29"/>
      <c r="H41" s="29"/>
      <c r="I41" s="29"/>
      <c r="J41" s="29"/>
      <c r="K41" s="18"/>
      <c r="L41" s="2"/>
      <c r="M41" s="9"/>
    </row>
    <row r="42" spans="1:13" x14ac:dyDescent="0.25">
      <c r="A42" s="4"/>
      <c r="B42" s="1"/>
      <c r="C42" s="1"/>
      <c r="D42" s="1"/>
      <c r="E42" s="1"/>
      <c r="F42" s="1"/>
      <c r="G42" s="29"/>
      <c r="H42" s="29"/>
      <c r="I42" s="29"/>
      <c r="J42" s="29"/>
      <c r="K42" s="18"/>
      <c r="L42" s="2"/>
      <c r="M42" s="9"/>
    </row>
    <row r="43" spans="1:13" x14ac:dyDescent="0.25">
      <c r="A43" s="4"/>
      <c r="B43" s="1"/>
      <c r="C43" s="1"/>
      <c r="D43" s="1"/>
      <c r="E43" s="1"/>
      <c r="F43" s="1"/>
      <c r="G43" s="29"/>
      <c r="H43" s="29"/>
      <c r="I43" s="29"/>
      <c r="J43" s="29"/>
      <c r="K43" s="18"/>
      <c r="L43" s="2"/>
      <c r="M43" s="9"/>
    </row>
    <row r="44" spans="1:13" x14ac:dyDescent="0.25">
      <c r="A44" s="4"/>
      <c r="B44" s="1"/>
      <c r="C44" s="1"/>
      <c r="D44" s="1"/>
      <c r="E44" s="1"/>
      <c r="F44" s="1"/>
      <c r="G44" s="29"/>
      <c r="H44" s="29"/>
      <c r="I44" s="29"/>
      <c r="J44" s="29"/>
      <c r="K44" s="18"/>
      <c r="L44" s="2"/>
      <c r="M44" s="9"/>
    </row>
    <row r="45" spans="1:13" x14ac:dyDescent="0.25">
      <c r="A45" s="4"/>
      <c r="B45" s="1"/>
      <c r="C45" s="1"/>
      <c r="D45" s="1"/>
      <c r="E45" s="1"/>
      <c r="F45" s="1"/>
      <c r="G45" s="29"/>
      <c r="H45" s="29"/>
      <c r="I45" s="29"/>
      <c r="J45" s="29"/>
      <c r="K45" s="18"/>
      <c r="L45" s="2"/>
      <c r="M45" s="9"/>
    </row>
    <row r="46" spans="1:13" x14ac:dyDescent="0.25">
      <c r="A46" s="4"/>
      <c r="B46" s="1"/>
      <c r="C46" s="1"/>
      <c r="D46" s="1"/>
      <c r="E46" s="1"/>
      <c r="F46" s="1"/>
      <c r="G46" s="29"/>
      <c r="H46" s="29"/>
      <c r="I46" s="29"/>
      <c r="J46" s="29"/>
      <c r="K46" s="18"/>
      <c r="L46" s="2"/>
      <c r="M46" s="9"/>
    </row>
    <row r="47" spans="1:13" x14ac:dyDescent="0.25">
      <c r="A47" s="4"/>
      <c r="B47" s="1"/>
      <c r="C47" s="1"/>
      <c r="D47" s="1"/>
      <c r="E47" s="1"/>
      <c r="F47" s="1"/>
      <c r="G47" s="29"/>
      <c r="H47" s="29"/>
      <c r="I47" s="29"/>
      <c r="J47" s="29"/>
      <c r="K47" s="18"/>
      <c r="L47" s="2"/>
      <c r="M47" s="9"/>
    </row>
    <row r="48" spans="1:13" x14ac:dyDescent="0.25">
      <c r="A48" s="4"/>
      <c r="B48" s="1"/>
      <c r="C48" s="1"/>
      <c r="D48" s="1"/>
      <c r="E48" s="1"/>
      <c r="F48" s="1"/>
      <c r="G48" s="1"/>
      <c r="H48" s="1"/>
      <c r="I48" s="1"/>
      <c r="J48" s="1"/>
      <c r="K48" s="18"/>
      <c r="L48" s="2"/>
      <c r="M48" s="9"/>
    </row>
    <row r="49" spans="1:13" x14ac:dyDescent="0.25">
      <c r="A49" s="4"/>
      <c r="B49" s="1"/>
      <c r="C49" s="1"/>
      <c r="D49" s="1"/>
      <c r="E49" s="1"/>
      <c r="F49" s="1"/>
      <c r="G49" s="1"/>
      <c r="H49" s="1"/>
      <c r="I49" s="1"/>
      <c r="J49" s="1"/>
      <c r="K49" s="18"/>
      <c r="L49" s="2"/>
      <c r="M49" s="9"/>
    </row>
    <row r="50" spans="1:13" x14ac:dyDescent="0.25">
      <c r="A50" s="4"/>
      <c r="B50" s="1"/>
      <c r="C50" s="1"/>
      <c r="D50" s="1"/>
      <c r="E50" s="1"/>
      <c r="F50" s="1"/>
      <c r="G50" s="1"/>
      <c r="H50" s="1"/>
      <c r="I50" s="1"/>
      <c r="J50" s="1"/>
      <c r="K50" s="18"/>
      <c r="L50" s="2"/>
      <c r="M50" s="9"/>
    </row>
    <row r="51" spans="1:13" x14ac:dyDescent="0.25">
      <c r="A51" s="4"/>
      <c r="B51" s="1"/>
      <c r="C51" s="1"/>
      <c r="D51" s="1"/>
      <c r="E51" s="1"/>
      <c r="F51" s="1"/>
      <c r="G51" s="1"/>
      <c r="H51" s="1"/>
      <c r="I51" s="1"/>
      <c r="J51" s="1"/>
      <c r="K51" s="18"/>
      <c r="L51" s="2"/>
      <c r="M51" s="9"/>
    </row>
    <row r="52" spans="1:13" x14ac:dyDescent="0.25">
      <c r="A52" s="4"/>
      <c r="B52" s="1"/>
      <c r="C52" s="1"/>
      <c r="D52" s="1"/>
      <c r="E52" s="1"/>
      <c r="F52" s="1"/>
      <c r="G52" s="1"/>
      <c r="H52" s="1"/>
      <c r="I52" s="1"/>
      <c r="J52" s="1"/>
      <c r="K52" s="18"/>
      <c r="L52" s="2"/>
      <c r="M52" s="9"/>
    </row>
    <row r="53" spans="1:13" x14ac:dyDescent="0.25">
      <c r="A53" s="4"/>
      <c r="B53" s="1"/>
      <c r="C53" s="1"/>
      <c r="D53" s="1"/>
      <c r="E53" s="1"/>
      <c r="F53" s="1"/>
      <c r="G53" s="1"/>
      <c r="H53" s="1"/>
      <c r="I53" s="1"/>
      <c r="J53" s="1"/>
      <c r="K53" s="18"/>
      <c r="L53" s="2"/>
      <c r="M53" s="9"/>
    </row>
    <row r="54" spans="1:13" x14ac:dyDescent="0.25">
      <c r="A54" s="4"/>
      <c r="B54" s="1"/>
      <c r="C54" s="1"/>
      <c r="D54" s="1"/>
      <c r="E54" s="1"/>
      <c r="F54" s="1"/>
      <c r="G54" s="1"/>
      <c r="H54" s="1"/>
      <c r="I54" s="1"/>
      <c r="J54" s="1"/>
      <c r="K54" s="18"/>
      <c r="L54" s="2"/>
      <c r="M54" s="9"/>
    </row>
    <row r="55" spans="1:13" x14ac:dyDescent="0.25">
      <c r="A55" s="4"/>
      <c r="B55" s="1"/>
      <c r="C55" s="1"/>
      <c r="D55" s="1"/>
      <c r="E55" s="1"/>
      <c r="F55" s="1"/>
      <c r="G55" s="1"/>
      <c r="H55" s="1"/>
      <c r="I55" s="1"/>
      <c r="J55" s="1"/>
      <c r="K55" s="18"/>
      <c r="L55" s="2"/>
      <c r="M55" s="9"/>
    </row>
    <row r="56" spans="1:13" x14ac:dyDescent="0.25">
      <c r="A56" s="4"/>
      <c r="B56" s="1"/>
      <c r="C56" s="1"/>
      <c r="D56" s="1"/>
      <c r="E56" s="1"/>
      <c r="F56" s="1"/>
      <c r="G56" s="1"/>
      <c r="H56" s="1"/>
      <c r="I56" s="1"/>
      <c r="J56" s="1"/>
      <c r="K56" s="18"/>
      <c r="L56" s="2"/>
      <c r="M56" s="9"/>
    </row>
    <row r="57" spans="1:13" x14ac:dyDescent="0.25">
      <c r="A57" s="4"/>
      <c r="B57" s="1"/>
      <c r="C57" s="1"/>
      <c r="D57" s="1"/>
      <c r="E57" s="1"/>
      <c r="F57" s="1"/>
      <c r="G57" s="1"/>
      <c r="H57" s="1"/>
      <c r="I57" s="1"/>
      <c r="J57" s="1"/>
      <c r="K57" s="18"/>
      <c r="L57" s="2"/>
      <c r="M57" s="9"/>
    </row>
    <row r="58" spans="1:13" x14ac:dyDescent="0.25">
      <c r="A58" s="4"/>
      <c r="B58" s="1"/>
      <c r="C58" s="1"/>
      <c r="D58" s="1"/>
      <c r="E58" s="1"/>
      <c r="F58" s="1"/>
      <c r="G58" s="1"/>
      <c r="H58" s="1"/>
      <c r="I58" s="1"/>
      <c r="J58" s="1"/>
      <c r="K58" s="18"/>
      <c r="L58" s="2"/>
      <c r="M58" s="9"/>
    </row>
    <row r="59" spans="1:13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  <c r="K59" s="18"/>
      <c r="L59" s="2"/>
      <c r="M59" s="9"/>
    </row>
    <row r="60" spans="1:13" x14ac:dyDescent="0.25">
      <c r="A60" s="4"/>
      <c r="B60" s="1"/>
      <c r="C60" s="1"/>
      <c r="D60" s="1"/>
      <c r="E60" s="1"/>
      <c r="F60" s="1"/>
      <c r="G60" s="1"/>
      <c r="H60" s="1"/>
      <c r="I60" s="1"/>
      <c r="J60" s="1"/>
      <c r="K60" s="18"/>
      <c r="L60" s="2"/>
      <c r="M60" s="9"/>
    </row>
    <row r="61" spans="1:13" x14ac:dyDescent="0.25">
      <c r="A61" s="4"/>
      <c r="B61" s="1"/>
      <c r="C61" s="1"/>
      <c r="D61" s="1"/>
      <c r="E61" s="1"/>
      <c r="F61" s="1"/>
      <c r="G61" s="1"/>
      <c r="H61" s="1"/>
      <c r="I61" s="1"/>
      <c r="J61" s="1"/>
      <c r="K61" s="18"/>
      <c r="L61" s="2"/>
      <c r="M61" s="9"/>
    </row>
    <row r="62" spans="1:13" x14ac:dyDescent="0.25">
      <c r="A62" s="4"/>
      <c r="B62" s="1"/>
      <c r="C62" s="1"/>
      <c r="D62" s="1"/>
      <c r="E62" s="1"/>
      <c r="F62" s="1"/>
      <c r="G62" s="1"/>
      <c r="H62" s="1"/>
      <c r="I62" s="1"/>
      <c r="J62" s="1"/>
      <c r="K62" s="18"/>
      <c r="L62" s="2"/>
      <c r="M62" s="9"/>
    </row>
    <row r="63" spans="1:13" x14ac:dyDescent="0.25">
      <c r="A63" s="4"/>
      <c r="B63" s="1"/>
      <c r="C63" s="1"/>
      <c r="D63" s="1"/>
      <c r="E63" s="1"/>
      <c r="F63" s="1"/>
      <c r="G63" s="1"/>
      <c r="H63" s="1"/>
      <c r="I63" s="1"/>
      <c r="J63" s="1"/>
      <c r="K63" s="18"/>
      <c r="L63" s="2"/>
      <c r="M63" s="9"/>
    </row>
    <row r="64" spans="1:13" x14ac:dyDescent="0.25">
      <c r="A64" s="4"/>
      <c r="B64" s="1"/>
      <c r="C64" s="1"/>
      <c r="D64" s="1"/>
      <c r="E64" s="1"/>
      <c r="F64" s="1"/>
      <c r="G64" s="1"/>
      <c r="H64" s="1"/>
      <c r="I64" s="1"/>
      <c r="J64" s="1"/>
      <c r="K64" s="18"/>
      <c r="L64" s="2"/>
      <c r="M64" s="9"/>
    </row>
    <row r="65" spans="1:13" x14ac:dyDescent="0.25">
      <c r="A65" s="4"/>
      <c r="B65" s="1"/>
      <c r="C65" s="1"/>
      <c r="D65" s="1"/>
      <c r="E65" s="1"/>
      <c r="F65" s="1"/>
      <c r="G65" s="1"/>
      <c r="H65" s="1"/>
      <c r="I65" s="1"/>
      <c r="J65" s="1"/>
      <c r="K65" s="18"/>
      <c r="L65" s="2"/>
      <c r="M65" s="9"/>
    </row>
    <row r="66" spans="1:13" x14ac:dyDescent="0.25">
      <c r="A66" s="4"/>
      <c r="B66" s="1"/>
      <c r="C66" s="1"/>
      <c r="D66" s="1"/>
      <c r="E66" s="1"/>
      <c r="F66" s="1"/>
      <c r="G66" s="1"/>
      <c r="H66" s="1"/>
      <c r="I66" s="1"/>
      <c r="J66" s="1"/>
      <c r="K66" s="18"/>
      <c r="L66" s="2"/>
      <c r="M66" s="9"/>
    </row>
    <row r="67" spans="1:13" x14ac:dyDescent="0.25">
      <c r="A67" s="4"/>
      <c r="B67" s="1"/>
      <c r="C67" s="1"/>
      <c r="D67" s="1"/>
      <c r="E67" s="1"/>
      <c r="F67" s="1"/>
      <c r="G67" s="1"/>
      <c r="H67" s="1"/>
      <c r="I67" s="1"/>
      <c r="J67" s="1"/>
      <c r="K67" s="18"/>
      <c r="L67" s="2"/>
      <c r="M67" s="9"/>
    </row>
    <row r="68" spans="1:13" x14ac:dyDescent="0.25">
      <c r="A68" s="4"/>
      <c r="B68" s="1"/>
      <c r="C68" s="1"/>
      <c r="D68" s="1"/>
      <c r="E68" s="1"/>
      <c r="F68" s="1"/>
      <c r="G68" s="1"/>
      <c r="H68" s="1"/>
      <c r="I68" s="1"/>
      <c r="J68" s="1"/>
      <c r="K68" s="18"/>
      <c r="L68" s="2"/>
      <c r="M68" s="9"/>
    </row>
    <row r="69" spans="1:13" x14ac:dyDescent="0.25">
      <c r="A69" s="4"/>
      <c r="B69" s="1"/>
      <c r="C69" s="1"/>
      <c r="D69" s="1"/>
      <c r="E69" s="1"/>
      <c r="F69" s="1"/>
      <c r="G69" s="1"/>
      <c r="H69" s="1"/>
      <c r="I69" s="1"/>
      <c r="J69" s="1"/>
      <c r="K69" s="18"/>
      <c r="L69" s="2"/>
      <c r="M69" s="9"/>
    </row>
    <row r="70" spans="1:13" x14ac:dyDescent="0.25">
      <c r="A70" s="4"/>
      <c r="B70" s="1"/>
      <c r="C70" s="1"/>
      <c r="D70" s="1"/>
      <c r="E70" s="1"/>
      <c r="F70" s="1"/>
      <c r="G70" s="1"/>
      <c r="H70" s="1"/>
      <c r="I70" s="1"/>
      <c r="J70" s="1"/>
      <c r="K70" s="18"/>
      <c r="L70" s="2"/>
      <c r="M70" s="9"/>
    </row>
    <row r="71" spans="1:13" x14ac:dyDescent="0.25">
      <c r="A71" s="4"/>
      <c r="B71" s="1"/>
      <c r="C71" s="1"/>
      <c r="D71" s="1"/>
      <c r="E71" s="1"/>
      <c r="F71" s="1"/>
      <c r="G71" s="1"/>
      <c r="H71" s="1"/>
      <c r="I71" s="1"/>
      <c r="J71" s="1"/>
      <c r="K71" s="18"/>
      <c r="L71" s="2"/>
      <c r="M71" s="9"/>
    </row>
    <row r="72" spans="1:13" x14ac:dyDescent="0.25">
      <c r="A72" s="4"/>
      <c r="B72" s="1"/>
      <c r="C72" s="1"/>
      <c r="D72" s="1"/>
      <c r="E72" s="1"/>
      <c r="F72" s="1"/>
      <c r="G72" s="1"/>
      <c r="H72" s="1"/>
      <c r="I72" s="1"/>
      <c r="J72" s="1"/>
      <c r="K72" s="18"/>
      <c r="L72" s="2"/>
      <c r="M72" s="9"/>
    </row>
    <row r="73" spans="1:13" x14ac:dyDescent="0.25">
      <c r="A73" s="4"/>
      <c r="B73" s="1"/>
      <c r="C73" s="1"/>
      <c r="D73" s="1"/>
      <c r="E73" s="1"/>
      <c r="F73" s="1"/>
      <c r="G73" s="1"/>
      <c r="H73" s="1"/>
      <c r="I73" s="1"/>
      <c r="J73" s="1"/>
      <c r="K73" s="18"/>
      <c r="L73" s="2"/>
      <c r="M73" s="9"/>
    </row>
    <row r="74" spans="1:13" x14ac:dyDescent="0.25">
      <c r="A74" s="4"/>
      <c r="B74" s="1"/>
      <c r="C74" s="1"/>
      <c r="D74" s="1"/>
      <c r="E74" s="1"/>
      <c r="F74" s="1"/>
      <c r="G74" s="1"/>
      <c r="H74" s="1"/>
      <c r="I74" s="1"/>
      <c r="J74" s="1"/>
      <c r="K74" s="18"/>
      <c r="L74" s="2"/>
      <c r="M74" s="9"/>
    </row>
    <row r="75" spans="1:13" x14ac:dyDescent="0.25">
      <c r="A75" s="4"/>
      <c r="B75" s="1"/>
      <c r="C75" s="1"/>
      <c r="D75" s="1"/>
      <c r="E75" s="1"/>
      <c r="F75" s="1"/>
      <c r="G75" s="1"/>
      <c r="H75" s="1"/>
      <c r="I75" s="1"/>
      <c r="J75" s="1"/>
      <c r="K75" s="18"/>
      <c r="L75" s="2"/>
      <c r="M75" s="9"/>
    </row>
    <row r="76" spans="1:13" x14ac:dyDescent="0.25">
      <c r="A76" s="4"/>
      <c r="B76" s="1"/>
      <c r="C76" s="1"/>
      <c r="D76" s="1"/>
      <c r="E76" s="1"/>
      <c r="F76" s="1"/>
      <c r="G76" s="1"/>
      <c r="H76" s="1"/>
      <c r="I76" s="1"/>
      <c r="J76" s="1"/>
      <c r="K76" s="18"/>
      <c r="L76" s="2"/>
      <c r="M76" s="9"/>
    </row>
    <row r="77" spans="1:13" x14ac:dyDescent="0.25">
      <c r="A77" s="4"/>
      <c r="B77" s="1"/>
      <c r="C77" s="1"/>
      <c r="D77" s="1"/>
      <c r="E77" s="1"/>
      <c r="F77" s="1"/>
      <c r="G77" s="1"/>
      <c r="H77" s="1"/>
      <c r="I77" s="1"/>
      <c r="J77" s="1"/>
      <c r="K77" s="18"/>
      <c r="L77" s="2"/>
      <c r="M77" s="9"/>
    </row>
    <row r="78" spans="1:13" x14ac:dyDescent="0.25">
      <c r="A78" s="4"/>
      <c r="B78" s="1"/>
      <c r="C78" s="1"/>
      <c r="D78" s="1"/>
      <c r="E78" s="1"/>
      <c r="F78" s="1"/>
      <c r="G78" s="1"/>
      <c r="H78" s="1"/>
      <c r="I78" s="1"/>
      <c r="J78" s="1"/>
      <c r="K78" s="18"/>
      <c r="L78" s="2"/>
      <c r="M78" s="9"/>
    </row>
    <row r="79" spans="1:13" x14ac:dyDescent="0.25">
      <c r="A79" s="4"/>
      <c r="B79" s="1"/>
      <c r="C79" s="1"/>
      <c r="D79" s="1"/>
      <c r="E79" s="1"/>
      <c r="F79" s="1"/>
      <c r="G79" s="1"/>
      <c r="H79" s="1"/>
      <c r="I79" s="1"/>
      <c r="J79" s="1"/>
      <c r="K79" s="18"/>
      <c r="L79" s="2"/>
      <c r="M79" s="9"/>
    </row>
    <row r="80" spans="1:13" x14ac:dyDescent="0.25">
      <c r="A80" s="4"/>
      <c r="B80" s="1"/>
      <c r="C80" s="1"/>
      <c r="D80" s="1"/>
      <c r="E80" s="1"/>
      <c r="F80" s="1"/>
      <c r="G80" s="1"/>
      <c r="H80" s="1"/>
      <c r="I80" s="1"/>
      <c r="J80" s="1"/>
      <c r="K80" s="18"/>
      <c r="L80" s="2"/>
      <c r="M80" s="9"/>
    </row>
    <row r="81" spans="1:13" x14ac:dyDescent="0.25">
      <c r="A81" s="4"/>
      <c r="B81" s="1"/>
      <c r="C81" s="1"/>
      <c r="D81" s="1"/>
      <c r="E81" s="1"/>
      <c r="F81" s="1"/>
      <c r="G81" s="1"/>
      <c r="H81" s="1"/>
      <c r="I81" s="1"/>
      <c r="J81" s="1"/>
      <c r="K81" s="18"/>
      <c r="L81" s="2"/>
      <c r="M81" s="9"/>
    </row>
    <row r="82" spans="1:13" x14ac:dyDescent="0.25">
      <c r="A82" s="4"/>
      <c r="B82" s="1"/>
      <c r="C82" s="1"/>
      <c r="D82" s="1"/>
      <c r="E82" s="1"/>
      <c r="F82" s="1"/>
      <c r="G82" s="1"/>
      <c r="H82" s="1"/>
      <c r="I82" s="1"/>
      <c r="J82" s="1"/>
      <c r="K82" s="18"/>
      <c r="L82" s="2"/>
      <c r="M82" s="9"/>
    </row>
    <row r="83" spans="1:13" x14ac:dyDescent="0.25">
      <c r="A83" s="4"/>
      <c r="B83" s="1"/>
      <c r="C83" s="1"/>
      <c r="D83" s="1"/>
      <c r="E83" s="1"/>
      <c r="F83" s="1"/>
      <c r="G83" s="1"/>
      <c r="H83" s="1"/>
      <c r="I83" s="1"/>
      <c r="J83" s="1"/>
      <c r="K83" s="18"/>
      <c r="L83" s="2"/>
      <c r="M83" s="9"/>
    </row>
    <row r="84" spans="1:13" x14ac:dyDescent="0.25">
      <c r="A84" s="4"/>
      <c r="B84" s="1"/>
      <c r="C84" s="1"/>
      <c r="D84" s="1"/>
      <c r="E84" s="1"/>
      <c r="F84" s="1"/>
      <c r="G84" s="1"/>
      <c r="H84" s="1"/>
      <c r="I84" s="1"/>
      <c r="J84" s="1"/>
      <c r="K84" s="18"/>
      <c r="L84" s="2"/>
      <c r="M84" s="9"/>
    </row>
    <row r="85" spans="1:13" x14ac:dyDescent="0.25">
      <c r="A85" s="4"/>
      <c r="B85" s="1"/>
      <c r="C85" s="1"/>
      <c r="D85" s="1"/>
      <c r="E85" s="1"/>
      <c r="F85" s="1"/>
      <c r="G85" s="1"/>
      <c r="H85" s="1"/>
      <c r="I85" s="1"/>
      <c r="J85" s="1"/>
      <c r="K85" s="18"/>
      <c r="L85" s="2"/>
      <c r="M85" s="9"/>
    </row>
    <row r="86" spans="1:13" x14ac:dyDescent="0.25">
      <c r="A86" s="4"/>
      <c r="B86" s="1"/>
      <c r="C86" s="1"/>
      <c r="D86" s="1"/>
      <c r="E86" s="1"/>
      <c r="F86" s="1"/>
      <c r="G86" s="1"/>
      <c r="H86" s="1"/>
      <c r="I86" s="1"/>
      <c r="J86" s="1"/>
      <c r="K86" s="18"/>
      <c r="L86" s="2"/>
      <c r="M86" s="9"/>
    </row>
    <row r="87" spans="1:13" x14ac:dyDescent="0.25">
      <c r="A87" s="4"/>
      <c r="B87" s="1"/>
      <c r="C87" s="1"/>
      <c r="D87" s="1"/>
      <c r="E87" s="1"/>
      <c r="F87" s="1"/>
      <c r="G87" s="1"/>
      <c r="H87" s="1"/>
      <c r="I87" s="1"/>
      <c r="J87" s="1"/>
      <c r="K87" s="18"/>
      <c r="L87" s="2"/>
      <c r="M87" s="9"/>
    </row>
    <row r="88" spans="1:13" x14ac:dyDescent="0.25">
      <c r="A88" s="4"/>
      <c r="B88" s="1"/>
      <c r="C88" s="1"/>
      <c r="D88" s="1"/>
      <c r="E88" s="1"/>
      <c r="F88" s="1"/>
      <c r="G88" s="1"/>
      <c r="H88" s="1"/>
      <c r="I88" s="1"/>
      <c r="J88" s="1"/>
      <c r="K88" s="18"/>
      <c r="L88" s="2"/>
      <c r="M88" s="9"/>
    </row>
    <row r="89" spans="1:13" x14ac:dyDescent="0.25">
      <c r="A89" s="4"/>
      <c r="B89" s="1"/>
      <c r="C89" s="1"/>
      <c r="D89" s="1"/>
      <c r="E89" s="1"/>
      <c r="F89" s="1"/>
      <c r="G89" s="1"/>
      <c r="H89" s="1"/>
      <c r="I89" s="1"/>
      <c r="J89" s="1"/>
      <c r="K89" s="18"/>
      <c r="L89" s="2"/>
      <c r="M89" s="9"/>
    </row>
    <row r="90" spans="1:13" x14ac:dyDescent="0.25">
      <c r="A90" s="4"/>
      <c r="B90" s="1"/>
      <c r="C90" s="1"/>
      <c r="D90" s="1"/>
      <c r="E90" s="1"/>
      <c r="F90" s="1"/>
      <c r="G90" s="1"/>
      <c r="H90" s="1"/>
      <c r="I90" s="1"/>
      <c r="J90" s="1"/>
      <c r="K90" s="18"/>
      <c r="L90" s="2"/>
      <c r="M90" s="9"/>
    </row>
    <row r="91" spans="1:13" x14ac:dyDescent="0.25">
      <c r="A91" s="4"/>
      <c r="B91" s="1"/>
      <c r="C91" s="1"/>
      <c r="D91" s="1"/>
      <c r="E91" s="1"/>
      <c r="F91" s="1"/>
      <c r="G91" s="1"/>
      <c r="H91" s="1"/>
      <c r="I91" s="1"/>
      <c r="J91" s="1"/>
      <c r="K91" s="18"/>
      <c r="L91" s="2"/>
      <c r="M91" s="9"/>
    </row>
    <row r="92" spans="1:13" x14ac:dyDescent="0.25">
      <c r="A92" s="4"/>
      <c r="B92" s="1"/>
      <c r="C92" s="1"/>
      <c r="D92" s="1"/>
      <c r="E92" s="1"/>
      <c r="F92" s="1"/>
      <c r="G92" s="1"/>
      <c r="H92" s="1"/>
      <c r="I92" s="1"/>
      <c r="J92" s="1"/>
      <c r="K92" s="18"/>
      <c r="L92" s="2"/>
      <c r="M92" s="9"/>
    </row>
    <row r="93" spans="1:13" x14ac:dyDescent="0.25">
      <c r="A93" s="4"/>
      <c r="B93" s="1"/>
      <c r="C93" s="1"/>
      <c r="D93" s="1"/>
      <c r="E93" s="1"/>
      <c r="F93" s="1"/>
      <c r="G93" s="1"/>
      <c r="H93" s="1"/>
      <c r="I93" s="1"/>
      <c r="J93" s="1"/>
      <c r="K93" s="18"/>
      <c r="L93" s="2"/>
      <c r="M93" s="9"/>
    </row>
    <row r="94" spans="1:13" x14ac:dyDescent="0.25">
      <c r="A94" s="4"/>
      <c r="B94" s="1"/>
      <c r="C94" s="1"/>
      <c r="D94" s="1"/>
      <c r="E94" s="1"/>
      <c r="F94" s="1"/>
      <c r="G94" s="1"/>
      <c r="H94" s="1"/>
      <c r="I94" s="1"/>
      <c r="J94" s="1"/>
      <c r="K94" s="18"/>
      <c r="L94" s="2"/>
      <c r="M94" s="9"/>
    </row>
    <row r="95" spans="1:13" x14ac:dyDescent="0.25">
      <c r="A95" s="4"/>
      <c r="B95" s="1"/>
      <c r="C95" s="1"/>
      <c r="D95" s="1"/>
      <c r="E95" s="1"/>
      <c r="F95" s="1"/>
      <c r="G95" s="1"/>
      <c r="H95" s="1"/>
      <c r="I95" s="1"/>
      <c r="J95" s="1"/>
      <c r="K95" s="18"/>
      <c r="L95" s="2"/>
      <c r="M95" s="9"/>
    </row>
    <row r="96" spans="1:13" x14ac:dyDescent="0.25">
      <c r="A96" s="4"/>
      <c r="B96" s="1"/>
      <c r="C96" s="1"/>
      <c r="D96" s="1"/>
      <c r="E96" s="1"/>
      <c r="F96" s="1"/>
      <c r="G96" s="1"/>
      <c r="H96" s="1"/>
      <c r="I96" s="1"/>
      <c r="J96" s="1"/>
      <c r="K96" s="18"/>
      <c r="L96" s="2"/>
      <c r="M96" s="9"/>
    </row>
    <row r="97" spans="1:13" x14ac:dyDescent="0.25">
      <c r="A97" s="4"/>
      <c r="B97" s="1"/>
      <c r="C97" s="1"/>
      <c r="D97" s="1"/>
      <c r="E97" s="1"/>
      <c r="F97" s="1"/>
      <c r="G97" s="1"/>
      <c r="H97" s="1"/>
      <c r="I97" s="1"/>
      <c r="J97" s="1"/>
      <c r="K97" s="18"/>
      <c r="L97" s="2"/>
      <c r="M97" s="9"/>
    </row>
    <row r="98" spans="1:13" x14ac:dyDescent="0.25">
      <c r="A98" s="4"/>
      <c r="B98" s="1"/>
      <c r="C98" s="1"/>
      <c r="D98" s="1"/>
      <c r="E98" s="1"/>
      <c r="F98" s="1"/>
      <c r="G98" s="1"/>
      <c r="H98" s="1"/>
      <c r="I98" s="1"/>
      <c r="J98" s="1"/>
      <c r="K98" s="18"/>
      <c r="L98" s="2"/>
      <c r="M98" s="9"/>
    </row>
    <row r="99" spans="1:13" x14ac:dyDescent="0.25">
      <c r="A99" s="4"/>
      <c r="B99" s="1"/>
      <c r="C99" s="1"/>
      <c r="D99" s="1"/>
      <c r="E99" s="1"/>
      <c r="F99" s="1"/>
      <c r="G99" s="1"/>
      <c r="H99" s="1"/>
      <c r="I99" s="1"/>
      <c r="J99" s="1"/>
      <c r="K99" s="18"/>
      <c r="L99" s="2"/>
      <c r="M99" s="9"/>
    </row>
    <row r="100" spans="1:13" x14ac:dyDescent="0.25">
      <c r="A100" s="5"/>
      <c r="B100" s="6"/>
      <c r="C100" s="6"/>
      <c r="D100" s="6"/>
      <c r="E100" s="6"/>
      <c r="F100" s="6"/>
      <c r="G100" s="30"/>
      <c r="H100" s="30"/>
      <c r="I100" s="30"/>
      <c r="J100" s="30"/>
      <c r="K100" s="19"/>
      <c r="L100" s="15"/>
      <c r="M100" s="10"/>
    </row>
    <row r="102" spans="1:13" x14ac:dyDescent="0.25">
      <c r="A102" s="16" t="s">
        <v>17</v>
      </c>
    </row>
    <row r="104" spans="1:13" x14ac:dyDescent="0.25">
      <c r="B104" s="16" t="s">
        <v>18</v>
      </c>
    </row>
    <row r="105" spans="1:13" x14ac:dyDescent="0.25">
      <c r="B105" s="16" t="s">
        <v>28</v>
      </c>
    </row>
  </sheetData>
  <sheetProtection algorithmName="SHA-512" hashValue="BJaMuh0z5x5MoKDm4yRxeBiOl72bpu3743JyWqrPbz1bmu7onq46W9/588g6WKJhUtJExMX5cjQp+GGli5fCJw==" saltValue="38OJLG+6kJ6IaRS5MjmlDA==" spinCount="100000" sheet="1" objects="1" scenarios="1" insertRows="0" selectLockedCells="1" sort="0" autoFilter="0"/>
  <protectedRanges>
    <protectedRange sqref="A4:M100" name="Product List"/>
  </protectedRanges>
  <mergeCells count="4">
    <mergeCell ref="A1:L1"/>
    <mergeCell ref="A2:L2"/>
    <mergeCell ref="K3:M3"/>
    <mergeCell ref="A3:J3"/>
  </mergeCells>
  <dataValidations count="2">
    <dataValidation type="list" allowBlank="1" showInputMessage="1" showErrorMessage="1" sqref="K5:K100" xr:uid="{433B8672-AD30-418B-A603-736E2345B953}">
      <formula1>"YES,NO,TBC,N/A"</formula1>
    </dataValidation>
    <dataValidation type="list" allowBlank="1" showInputMessage="1" showErrorMessage="1" sqref="D5:D100" xr:uid="{4C6ADBBA-0BF1-47D1-9B12-9E5BDB718AEB}">
      <formula1>"Organic,Non-Organic"</formula1>
    </dataValidation>
  </dataValidations>
  <pageMargins left="0.7" right="0.7" top="0.75" bottom="0.75" header="0.3" footer="0.3"/>
  <pageSetup paperSize="9" scale="68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97A82-346E-43C8-B351-131545B577C8}">
  <sheetPr>
    <pageSetUpPr fitToPage="1"/>
  </sheetPr>
  <dimension ref="A1:M152"/>
  <sheetViews>
    <sheetView showGridLines="0" showZeros="0" tabSelected="1" zoomScaleNormal="100" workbookViewId="0">
      <pane ySplit="4" topLeftCell="A5" activePane="bottomLeft" state="frozen"/>
      <selection pane="bottomLeft" activeCell="F5" sqref="F5"/>
    </sheetView>
  </sheetViews>
  <sheetFormatPr defaultRowHeight="15" x14ac:dyDescent="0.25"/>
  <cols>
    <col min="1" max="6" width="25.7109375" customWidth="1"/>
    <col min="7" max="9" width="15.7109375" customWidth="1"/>
    <col min="10" max="10" width="30.7109375" customWidth="1"/>
    <col min="12" max="13" width="9.140625" customWidth="1"/>
  </cols>
  <sheetData>
    <row r="1" spans="1:13" ht="26.25" x14ac:dyDescent="0.4">
      <c r="A1" s="36" t="s">
        <v>19</v>
      </c>
      <c r="B1" s="36"/>
      <c r="C1" s="36"/>
      <c r="D1" s="36"/>
      <c r="E1" s="36"/>
      <c r="F1" s="36"/>
      <c r="G1" s="36"/>
      <c r="H1" s="36"/>
      <c r="I1" s="36"/>
      <c r="J1" s="36"/>
      <c r="L1" t="str" cm="1">
        <f t="array" ref="L1">_xlfn._xlws.SORT(_xlfn._xlws.FILTER(_xlfn.UNIQUE(Table1[No. of Hives in Load]),_xlfn.UNIQUE(Table1[No. of Hives in Load])&lt;&gt;"",""))</f>
        <v/>
      </c>
      <c r="M1" t="str" cm="1">
        <f t="array" ref="M1">_xlfn._xlws.SORT(_xlfn._xlws.FILTER(_xlfn.UNIQUE(Table1[Date Hives Moved to Current Site]),_xlfn.UNIQUE(Table1[Date Hives Moved to Current Site])&lt;&gt;"",""))</f>
        <v/>
      </c>
    </row>
    <row r="2" spans="1:13" ht="15.75" thickBot="1" x14ac:dyDescent="0.3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32"/>
    </row>
    <row r="3" spans="1:13" ht="15.75" thickBot="1" x14ac:dyDescent="0.3">
      <c r="A3" s="40" t="s">
        <v>2</v>
      </c>
      <c r="B3" s="41"/>
      <c r="C3" s="41"/>
      <c r="D3" s="41"/>
      <c r="E3" s="41"/>
      <c r="F3" s="41"/>
      <c r="G3" s="37" t="s">
        <v>3</v>
      </c>
      <c r="H3" s="38"/>
      <c r="I3" s="38"/>
      <c r="J3" s="39"/>
    </row>
    <row r="4" spans="1:13" ht="30.75" thickBot="1" x14ac:dyDescent="0.3">
      <c r="A4" s="11" t="s">
        <v>21</v>
      </c>
      <c r="B4" s="11" t="s">
        <v>22</v>
      </c>
      <c r="C4" s="11" t="s">
        <v>23</v>
      </c>
      <c r="D4" s="11" t="s">
        <v>24</v>
      </c>
      <c r="E4" s="11" t="s">
        <v>25</v>
      </c>
      <c r="F4" s="11" t="s">
        <v>26</v>
      </c>
      <c r="G4" s="12" t="s">
        <v>14</v>
      </c>
      <c r="H4" s="12" t="s">
        <v>15</v>
      </c>
      <c r="I4" s="12" t="s">
        <v>27</v>
      </c>
      <c r="J4" s="12" t="s">
        <v>16</v>
      </c>
      <c r="K4" s="3"/>
    </row>
    <row r="5" spans="1:13" x14ac:dyDescent="0.25">
      <c r="A5" s="7"/>
      <c r="B5" s="13"/>
      <c r="C5" s="13"/>
      <c r="D5" s="25"/>
      <c r="E5" s="13"/>
      <c r="F5" s="25"/>
      <c r="G5" s="17" t="str">
        <f>IFERROR(INDEX(Table2[Site Approved?],MATCH(E5,Table2[Site Number / ID],0)),"")</f>
        <v/>
      </c>
      <c r="H5" s="14" t="str">
        <f>IFERROR(INDEX(Table2[Site Approval Date],MATCH(E5,Table2[Site Number / ID],0)),"")</f>
        <v/>
      </c>
      <c r="I5" s="22"/>
      <c r="J5" s="8"/>
    </row>
    <row r="6" spans="1:13" x14ac:dyDescent="0.25">
      <c r="A6" s="4"/>
      <c r="B6" s="1"/>
      <c r="C6" s="1"/>
      <c r="D6" s="26"/>
      <c r="E6" s="1"/>
      <c r="F6" s="26"/>
      <c r="G6" s="18" t="str">
        <f>IFERROR(INDEX(Table2[Site Approved?],MATCH(E6,Table2[Site Number / ID],0)),"")</f>
        <v/>
      </c>
      <c r="H6" s="2" t="str">
        <f>IFERROR(INDEX(Table2[Site Approval Date],MATCH(E6,Table2[Site Number / ID],0)),"")</f>
        <v/>
      </c>
      <c r="I6" s="23"/>
      <c r="J6" s="9"/>
    </row>
    <row r="7" spans="1:13" x14ac:dyDescent="0.25">
      <c r="A7" s="4"/>
      <c r="B7" s="1"/>
      <c r="C7" s="1"/>
      <c r="D7" s="26"/>
      <c r="E7" s="1"/>
      <c r="F7" s="26"/>
      <c r="G7" s="18" t="str">
        <f>IFERROR(INDEX(Table2[Site Approved?],MATCH(E7,Table2[Site Number / ID],0)),"")</f>
        <v/>
      </c>
      <c r="H7" s="2" t="str">
        <f>IFERROR(INDEX(Table2[Site Approval Date],MATCH(E7,Table2[Site Number / ID],0)),"")</f>
        <v/>
      </c>
      <c r="I7" s="23"/>
      <c r="J7" s="9"/>
    </row>
    <row r="8" spans="1:13" x14ac:dyDescent="0.25">
      <c r="A8" s="4"/>
      <c r="B8" s="1"/>
      <c r="C8" s="1"/>
      <c r="D8" s="26"/>
      <c r="E8" s="1"/>
      <c r="F8" s="26"/>
      <c r="G8" s="18" t="str">
        <f>IFERROR(INDEX(Table2[Site Approved?],MATCH(E8,Table2[Site Number / ID],0)),"")</f>
        <v/>
      </c>
      <c r="H8" s="2" t="str">
        <f>IFERROR(INDEX(Table2[Site Approval Date],MATCH(E8,Table2[Site Number / ID],0)),"")</f>
        <v/>
      </c>
      <c r="I8" s="23"/>
      <c r="J8" s="9"/>
    </row>
    <row r="9" spans="1:13" x14ac:dyDescent="0.25">
      <c r="A9" s="4"/>
      <c r="B9" s="1"/>
      <c r="C9" s="1"/>
      <c r="D9" s="26"/>
      <c r="E9" s="1"/>
      <c r="F9" s="26"/>
      <c r="G9" s="18" t="str">
        <f>IFERROR(INDEX(Table2[Site Approved?],MATCH(E9,Table2[Site Number / ID],0)),"")</f>
        <v/>
      </c>
      <c r="H9" s="2" t="str">
        <f>IFERROR(INDEX(Table2[Site Approval Date],MATCH(E9,Table2[Site Number / ID],0)),"")</f>
        <v/>
      </c>
      <c r="I9" s="23"/>
      <c r="J9" s="9"/>
    </row>
    <row r="10" spans="1:13" x14ac:dyDescent="0.25">
      <c r="A10" s="4"/>
      <c r="B10" s="1"/>
      <c r="C10" s="1"/>
      <c r="D10" s="26"/>
      <c r="E10" s="1"/>
      <c r="F10" s="26"/>
      <c r="G10" s="18" t="str">
        <f>IFERROR(INDEX(Table2[Site Approved?],MATCH(E10,Table2[Site Number / ID],0)),"")</f>
        <v/>
      </c>
      <c r="H10" s="2" t="str">
        <f>IFERROR(INDEX(Table2[Site Approval Date],MATCH(E10,Table2[Site Number / ID],0)),"")</f>
        <v/>
      </c>
      <c r="I10" s="23"/>
      <c r="J10" s="9"/>
    </row>
    <row r="11" spans="1:13" x14ac:dyDescent="0.25">
      <c r="A11" s="4"/>
      <c r="B11" s="1"/>
      <c r="C11" s="1"/>
      <c r="D11" s="26"/>
      <c r="E11" s="1"/>
      <c r="F11" s="26"/>
      <c r="G11" s="18" t="str">
        <f>IFERROR(INDEX(Table2[Site Approved?],MATCH(E11,Table2[Site Number / ID],0)),"")</f>
        <v/>
      </c>
      <c r="H11" s="2" t="str">
        <f>IFERROR(INDEX(Table2[Site Approval Date],MATCH(E11,Table2[Site Number / ID],0)),"")</f>
        <v/>
      </c>
      <c r="I11" s="23"/>
      <c r="J11" s="9"/>
    </row>
    <row r="12" spans="1:13" x14ac:dyDescent="0.25">
      <c r="A12" s="4"/>
      <c r="B12" s="1"/>
      <c r="C12" s="1"/>
      <c r="D12" s="26"/>
      <c r="E12" s="1"/>
      <c r="F12" s="26"/>
      <c r="G12" s="18" t="str">
        <f>IFERROR(INDEX(Table2[Site Approved?],MATCH(E12,Table2[Site Number / ID],0)),"")</f>
        <v/>
      </c>
      <c r="H12" s="2" t="str">
        <f>IFERROR(INDEX(Table2[Site Approval Date],MATCH(E12,Table2[Site Number / ID],0)),"")</f>
        <v/>
      </c>
      <c r="I12" s="23"/>
      <c r="J12" s="9"/>
    </row>
    <row r="13" spans="1:13" x14ac:dyDescent="0.25">
      <c r="A13" s="4"/>
      <c r="B13" s="1"/>
      <c r="C13" s="1"/>
      <c r="D13" s="26"/>
      <c r="E13" s="1"/>
      <c r="F13" s="26"/>
      <c r="G13" s="18" t="str">
        <f>IFERROR(INDEX(Table2[Site Approved?],MATCH(E13,Table2[Site Number / ID],0)),"")</f>
        <v/>
      </c>
      <c r="H13" s="2" t="str">
        <f>IFERROR(INDEX(Table2[Site Approval Date],MATCH(E13,Table2[Site Number / ID],0)),"")</f>
        <v/>
      </c>
      <c r="I13" s="23"/>
      <c r="J13" s="9"/>
    </row>
    <row r="14" spans="1:13" x14ac:dyDescent="0.25">
      <c r="A14" s="4"/>
      <c r="B14" s="1"/>
      <c r="C14" s="1"/>
      <c r="D14" s="26"/>
      <c r="E14" s="1"/>
      <c r="F14" s="26"/>
      <c r="G14" s="18" t="str">
        <f>IFERROR(INDEX(Table2[Site Approved?],MATCH(E14,Table2[Site Number / ID],0)),"")</f>
        <v/>
      </c>
      <c r="H14" s="2" t="str">
        <f>IFERROR(INDEX(Table2[Site Approval Date],MATCH(E14,Table2[Site Number / ID],0)),"")</f>
        <v/>
      </c>
      <c r="I14" s="23"/>
      <c r="J14" s="9"/>
    </row>
    <row r="15" spans="1:13" x14ac:dyDescent="0.25">
      <c r="A15" s="4"/>
      <c r="B15" s="1"/>
      <c r="C15" s="1"/>
      <c r="D15" s="26"/>
      <c r="E15" s="1"/>
      <c r="F15" s="26"/>
      <c r="G15" s="18" t="str">
        <f>IFERROR(INDEX(Table2[Site Approved?],MATCH(E15,Table2[Site Number / ID],0)),"")</f>
        <v/>
      </c>
      <c r="H15" s="2" t="str">
        <f>IFERROR(INDEX(Table2[Site Approval Date],MATCH(E15,Table2[Site Number / ID],0)),"")</f>
        <v/>
      </c>
      <c r="I15" s="23"/>
      <c r="J15" s="9"/>
    </row>
    <row r="16" spans="1:13" x14ac:dyDescent="0.25">
      <c r="A16" s="4"/>
      <c r="B16" s="1"/>
      <c r="C16" s="1"/>
      <c r="D16" s="26"/>
      <c r="E16" s="1"/>
      <c r="F16" s="26"/>
      <c r="G16" s="18" t="str">
        <f>IFERROR(INDEX(Table2[Site Approved?],MATCH(E16,Table2[Site Number / ID],0)),"")</f>
        <v/>
      </c>
      <c r="H16" s="2" t="str">
        <f>IFERROR(INDEX(Table2[Site Approval Date],MATCH(E16,Table2[Site Number / ID],0)),"")</f>
        <v/>
      </c>
      <c r="I16" s="23"/>
      <c r="J16" s="9"/>
    </row>
    <row r="17" spans="1:10" x14ac:dyDescent="0.25">
      <c r="A17" s="4"/>
      <c r="B17" s="1"/>
      <c r="C17" s="1"/>
      <c r="D17" s="26"/>
      <c r="E17" s="1"/>
      <c r="F17" s="26"/>
      <c r="G17" s="18" t="str">
        <f>IFERROR(INDEX(Table2[Site Approved?],MATCH(E17,Table2[Site Number / ID],0)),"")</f>
        <v/>
      </c>
      <c r="H17" s="2" t="str">
        <f>IFERROR(INDEX(Table2[Site Approval Date],MATCH(E17,Table2[Site Number / ID],0)),"")</f>
        <v/>
      </c>
      <c r="I17" s="23"/>
      <c r="J17" s="9"/>
    </row>
    <row r="18" spans="1:10" x14ac:dyDescent="0.25">
      <c r="A18" s="4"/>
      <c r="B18" s="1"/>
      <c r="C18" s="1"/>
      <c r="D18" s="26"/>
      <c r="E18" s="1"/>
      <c r="F18" s="26"/>
      <c r="G18" s="18" t="str">
        <f>IFERROR(INDEX(Table2[Site Approved?],MATCH(E18,Table2[Site Number / ID],0)),"")</f>
        <v/>
      </c>
      <c r="H18" s="2" t="str">
        <f>IFERROR(INDEX(Table2[Site Approval Date],MATCH(E18,Table2[Site Number / ID],0)),"")</f>
        <v/>
      </c>
      <c r="I18" s="23"/>
      <c r="J18" s="9"/>
    </row>
    <row r="19" spans="1:10" x14ac:dyDescent="0.25">
      <c r="A19" s="4"/>
      <c r="B19" s="1"/>
      <c r="C19" s="1"/>
      <c r="D19" s="26"/>
      <c r="E19" s="1"/>
      <c r="F19" s="26"/>
      <c r="G19" s="18" t="str">
        <f>IFERROR(INDEX(Table2[Site Approved?],MATCH(E19,Table2[Site Number / ID],0)),"")</f>
        <v/>
      </c>
      <c r="H19" s="2" t="str">
        <f>IFERROR(INDEX(Table2[Site Approval Date],MATCH(E19,Table2[Site Number / ID],0)),"")</f>
        <v/>
      </c>
      <c r="I19" s="23"/>
      <c r="J19" s="9"/>
    </row>
    <row r="20" spans="1:10" x14ac:dyDescent="0.25">
      <c r="A20" s="4"/>
      <c r="B20" s="1"/>
      <c r="C20" s="1"/>
      <c r="D20" s="26"/>
      <c r="E20" s="1"/>
      <c r="F20" s="26"/>
      <c r="G20" s="18" t="str">
        <f>IFERROR(INDEX(Table2[Site Approved?],MATCH(E20,Table2[Site Number / ID],0)),"")</f>
        <v/>
      </c>
      <c r="H20" s="2" t="str">
        <f>IFERROR(INDEX(Table2[Site Approval Date],MATCH(E20,Table2[Site Number / ID],0)),"")</f>
        <v/>
      </c>
      <c r="I20" s="23"/>
      <c r="J20" s="9"/>
    </row>
    <row r="21" spans="1:10" x14ac:dyDescent="0.25">
      <c r="A21" s="4"/>
      <c r="B21" s="1"/>
      <c r="C21" s="1"/>
      <c r="D21" s="26"/>
      <c r="E21" s="1"/>
      <c r="F21" s="26"/>
      <c r="G21" s="18" t="str">
        <f>IFERROR(INDEX(Table2[Site Approved?],MATCH(E21,Table2[Site Number / ID],0)),"")</f>
        <v/>
      </c>
      <c r="H21" s="2" t="str">
        <f>IFERROR(INDEX(Table2[Site Approval Date],MATCH(E21,Table2[Site Number / ID],0)),"")</f>
        <v/>
      </c>
      <c r="I21" s="23"/>
      <c r="J21" s="9"/>
    </row>
    <row r="22" spans="1:10" x14ac:dyDescent="0.25">
      <c r="A22" s="4"/>
      <c r="B22" s="1"/>
      <c r="C22" s="1"/>
      <c r="D22" s="26"/>
      <c r="E22" s="1"/>
      <c r="F22" s="26"/>
      <c r="G22" s="18" t="str">
        <f>IFERROR(INDEX(Table2[Site Approved?],MATCH(E22,Table2[Site Number / ID],0)),"")</f>
        <v/>
      </c>
      <c r="H22" s="2" t="str">
        <f>IFERROR(INDEX(Table2[Site Approval Date],MATCH(E22,Table2[Site Number / ID],0)),"")</f>
        <v/>
      </c>
      <c r="I22" s="23"/>
      <c r="J22" s="9"/>
    </row>
    <row r="23" spans="1:10" x14ac:dyDescent="0.25">
      <c r="A23" s="4"/>
      <c r="B23" s="1"/>
      <c r="C23" s="1"/>
      <c r="D23" s="26"/>
      <c r="E23" s="1"/>
      <c r="F23" s="26"/>
      <c r="G23" s="18" t="str">
        <f>IFERROR(INDEX(Table2[Site Approved?],MATCH(E23,Table2[Site Number / ID],0)),"")</f>
        <v/>
      </c>
      <c r="H23" s="2" t="str">
        <f>IFERROR(INDEX(Table2[Site Approval Date],MATCH(E23,Table2[Site Number / ID],0)),"")</f>
        <v/>
      </c>
      <c r="I23" s="23"/>
      <c r="J23" s="9"/>
    </row>
    <row r="24" spans="1:10" x14ac:dyDescent="0.25">
      <c r="A24" s="4"/>
      <c r="B24" s="1"/>
      <c r="C24" s="1"/>
      <c r="D24" s="26"/>
      <c r="E24" s="1"/>
      <c r="F24" s="26"/>
      <c r="G24" s="18" t="str">
        <f>IFERROR(INDEX(Table2[Site Approved?],MATCH(E24,Table2[Site Number / ID],0)),"")</f>
        <v/>
      </c>
      <c r="H24" s="2" t="str">
        <f>IFERROR(INDEX(Table2[Site Approval Date],MATCH(E24,Table2[Site Number / ID],0)),"")</f>
        <v/>
      </c>
      <c r="I24" s="23"/>
      <c r="J24" s="9"/>
    </row>
    <row r="25" spans="1:10" x14ac:dyDescent="0.25">
      <c r="A25" s="4"/>
      <c r="B25" s="1"/>
      <c r="C25" s="1"/>
      <c r="D25" s="26"/>
      <c r="E25" s="1"/>
      <c r="F25" s="26"/>
      <c r="G25" s="18" t="str">
        <f>IFERROR(INDEX(Table2[Site Approved?],MATCH(E25,Table2[Site Number / ID],0)),"")</f>
        <v/>
      </c>
      <c r="H25" s="2" t="str">
        <f>IFERROR(INDEX(Table2[Site Approval Date],MATCH(E25,Table2[Site Number / ID],0)),"")</f>
        <v/>
      </c>
      <c r="I25" s="23"/>
      <c r="J25" s="9"/>
    </row>
    <row r="26" spans="1:10" x14ac:dyDescent="0.25">
      <c r="A26" s="4"/>
      <c r="B26" s="1"/>
      <c r="C26" s="1"/>
      <c r="D26" s="26"/>
      <c r="E26" s="1"/>
      <c r="F26" s="26"/>
      <c r="G26" s="18" t="str">
        <f>IFERROR(INDEX(Table2[Site Approved?],MATCH(E26,Table2[Site Number / ID],0)),"")</f>
        <v/>
      </c>
      <c r="H26" s="2" t="str">
        <f>IFERROR(INDEX(Table2[Site Approval Date],MATCH(E26,Table2[Site Number / ID],0)),"")</f>
        <v/>
      </c>
      <c r="I26" s="23"/>
      <c r="J26" s="9"/>
    </row>
    <row r="27" spans="1:10" x14ac:dyDescent="0.25">
      <c r="A27" s="4"/>
      <c r="B27" s="1"/>
      <c r="C27" s="1"/>
      <c r="D27" s="26"/>
      <c r="E27" s="1"/>
      <c r="F27" s="26"/>
      <c r="G27" s="18" t="str">
        <f>IFERROR(INDEX(Table2[Site Approved?],MATCH(E27,Table2[Site Number / ID],0)),"")</f>
        <v/>
      </c>
      <c r="H27" s="2" t="str">
        <f>IFERROR(INDEX(Table2[Site Approval Date],MATCH(E27,Table2[Site Number / ID],0)),"")</f>
        <v/>
      </c>
      <c r="I27" s="23"/>
      <c r="J27" s="9"/>
    </row>
    <row r="28" spans="1:10" x14ac:dyDescent="0.25">
      <c r="A28" s="4"/>
      <c r="B28" s="1"/>
      <c r="C28" s="1"/>
      <c r="D28" s="26"/>
      <c r="E28" s="1"/>
      <c r="F28" s="26"/>
      <c r="G28" s="18" t="str">
        <f>IFERROR(INDEX(Table2[Site Approved?],MATCH(E28,Table2[Site Number / ID],0)),"")</f>
        <v/>
      </c>
      <c r="H28" s="2" t="str">
        <f>IFERROR(INDEX(Table2[Site Approval Date],MATCH(E28,Table2[Site Number / ID],0)),"")</f>
        <v/>
      </c>
      <c r="I28" s="23"/>
      <c r="J28" s="9"/>
    </row>
    <row r="29" spans="1:10" x14ac:dyDescent="0.25">
      <c r="A29" s="4"/>
      <c r="B29" s="1"/>
      <c r="C29" s="1"/>
      <c r="D29" s="26"/>
      <c r="E29" s="1"/>
      <c r="F29" s="26"/>
      <c r="G29" s="18" t="str">
        <f>IFERROR(INDEX(Table2[Site Approved?],MATCH(E29,Table2[Site Number / ID],0)),"")</f>
        <v/>
      </c>
      <c r="H29" s="2" t="str">
        <f>IFERROR(INDEX(Table2[Site Approval Date],MATCH(E29,Table2[Site Number / ID],0)),"")</f>
        <v/>
      </c>
      <c r="I29" s="23"/>
      <c r="J29" s="9"/>
    </row>
    <row r="30" spans="1:10" x14ac:dyDescent="0.25">
      <c r="A30" s="4"/>
      <c r="B30" s="1"/>
      <c r="C30" s="1"/>
      <c r="D30" s="26"/>
      <c r="E30" s="1"/>
      <c r="F30" s="26"/>
      <c r="G30" s="18" t="str">
        <f>IFERROR(INDEX(Table2[Site Approved?],MATCH(E30,Table2[Site Number / ID],0)),"")</f>
        <v/>
      </c>
      <c r="H30" s="2" t="str">
        <f>IFERROR(INDEX(Table2[Site Approval Date],MATCH(E30,Table2[Site Number / ID],0)),"")</f>
        <v/>
      </c>
      <c r="I30" s="23"/>
      <c r="J30" s="9"/>
    </row>
    <row r="31" spans="1:10" x14ac:dyDescent="0.25">
      <c r="A31" s="4"/>
      <c r="B31" s="1"/>
      <c r="C31" s="1"/>
      <c r="D31" s="26"/>
      <c r="E31" s="1"/>
      <c r="F31" s="26"/>
      <c r="G31" s="18" t="str">
        <f>IFERROR(INDEX(Table2[Site Approved?],MATCH(E31,Table2[Site Number / ID],0)),"")</f>
        <v/>
      </c>
      <c r="H31" s="2" t="str">
        <f>IFERROR(INDEX(Table2[Site Approval Date],MATCH(E31,Table2[Site Number / ID],0)),"")</f>
        <v/>
      </c>
      <c r="I31" s="23"/>
      <c r="J31" s="9"/>
    </row>
    <row r="32" spans="1:10" x14ac:dyDescent="0.25">
      <c r="A32" s="4"/>
      <c r="B32" s="1"/>
      <c r="C32" s="1"/>
      <c r="D32" s="26"/>
      <c r="E32" s="1"/>
      <c r="F32" s="26"/>
      <c r="G32" s="18" t="str">
        <f>IFERROR(INDEX(Table2[Site Approved?],MATCH(E32,Table2[Site Number / ID],0)),"")</f>
        <v/>
      </c>
      <c r="H32" s="2" t="str">
        <f>IFERROR(INDEX(Table2[Site Approval Date],MATCH(E32,Table2[Site Number / ID],0)),"")</f>
        <v/>
      </c>
      <c r="I32" s="23"/>
      <c r="J32" s="9"/>
    </row>
    <row r="33" spans="1:10" x14ac:dyDescent="0.25">
      <c r="A33" s="4"/>
      <c r="B33" s="1"/>
      <c r="C33" s="1"/>
      <c r="D33" s="26"/>
      <c r="E33" s="1"/>
      <c r="F33" s="26"/>
      <c r="G33" s="18" t="str">
        <f>IFERROR(INDEX(Table2[Site Approved?],MATCH(E33,Table2[Site Number / ID],0)),"")</f>
        <v/>
      </c>
      <c r="H33" s="2" t="str">
        <f>IFERROR(INDEX(Table2[Site Approval Date],MATCH(E33,Table2[Site Number / ID],0)),"")</f>
        <v/>
      </c>
      <c r="I33" s="23"/>
      <c r="J33" s="9"/>
    </row>
    <row r="34" spans="1:10" x14ac:dyDescent="0.25">
      <c r="A34" s="4"/>
      <c r="B34" s="1"/>
      <c r="C34" s="1"/>
      <c r="D34" s="26"/>
      <c r="E34" s="1"/>
      <c r="F34" s="26"/>
      <c r="G34" s="18" t="str">
        <f>IFERROR(INDEX(Table2[Site Approved?],MATCH(E34,Table2[Site Number / ID],0)),"")</f>
        <v/>
      </c>
      <c r="H34" s="2" t="str">
        <f>IFERROR(INDEX(Table2[Site Approval Date],MATCH(E34,Table2[Site Number / ID],0)),"")</f>
        <v/>
      </c>
      <c r="I34" s="23"/>
      <c r="J34" s="9"/>
    </row>
    <row r="35" spans="1:10" x14ac:dyDescent="0.25">
      <c r="A35" s="4"/>
      <c r="B35" s="1"/>
      <c r="C35" s="1"/>
      <c r="D35" s="26"/>
      <c r="E35" s="1"/>
      <c r="F35" s="26"/>
      <c r="G35" s="18" t="str">
        <f>IFERROR(INDEX(Table2[Site Approved?],MATCH(E35,Table2[Site Number / ID],0)),"")</f>
        <v/>
      </c>
      <c r="H35" s="2" t="str">
        <f>IFERROR(INDEX(Table2[Site Approval Date],MATCH(E35,Table2[Site Number / ID],0)),"")</f>
        <v/>
      </c>
      <c r="I35" s="23"/>
      <c r="J35" s="9"/>
    </row>
    <row r="36" spans="1:10" x14ac:dyDescent="0.25">
      <c r="A36" s="4"/>
      <c r="B36" s="1"/>
      <c r="C36" s="1"/>
      <c r="D36" s="26"/>
      <c r="E36" s="1"/>
      <c r="F36" s="26"/>
      <c r="G36" s="18" t="str">
        <f>IFERROR(INDEX(Table2[Site Approved?],MATCH(E36,Table2[Site Number / ID],0)),"")</f>
        <v/>
      </c>
      <c r="H36" s="2" t="str">
        <f>IFERROR(INDEX(Table2[Site Approval Date],MATCH(E36,Table2[Site Number / ID],0)),"")</f>
        <v/>
      </c>
      <c r="I36" s="23"/>
      <c r="J36" s="9"/>
    </row>
    <row r="37" spans="1:10" x14ac:dyDescent="0.25">
      <c r="A37" s="4"/>
      <c r="B37" s="1"/>
      <c r="C37" s="1"/>
      <c r="D37" s="26"/>
      <c r="E37" s="1"/>
      <c r="F37" s="26"/>
      <c r="G37" s="18" t="str">
        <f>IFERROR(INDEX(Table2[Site Approved?],MATCH(E37,Table2[Site Number / ID],0)),"")</f>
        <v/>
      </c>
      <c r="H37" s="2" t="str">
        <f>IFERROR(INDEX(Table2[Site Approval Date],MATCH(E37,Table2[Site Number / ID],0)),"")</f>
        <v/>
      </c>
      <c r="I37" s="23"/>
      <c r="J37" s="9"/>
    </row>
    <row r="38" spans="1:10" x14ac:dyDescent="0.25">
      <c r="A38" s="4"/>
      <c r="B38" s="1"/>
      <c r="C38" s="1"/>
      <c r="D38" s="26"/>
      <c r="E38" s="1"/>
      <c r="F38" s="26"/>
      <c r="G38" s="18" t="str">
        <f>IFERROR(INDEX(Table2[Site Approved?],MATCH(E38,Table2[Site Number / ID],0)),"")</f>
        <v/>
      </c>
      <c r="H38" s="2" t="str">
        <f>IFERROR(INDEX(Table2[Site Approval Date],MATCH(E38,Table2[Site Number / ID],0)),"")</f>
        <v/>
      </c>
      <c r="I38" s="23"/>
      <c r="J38" s="9"/>
    </row>
    <row r="39" spans="1:10" x14ac:dyDescent="0.25">
      <c r="A39" s="4"/>
      <c r="B39" s="1"/>
      <c r="C39" s="1"/>
      <c r="D39" s="26"/>
      <c r="E39" s="1"/>
      <c r="F39" s="26"/>
      <c r="G39" s="18" t="str">
        <f>IFERROR(INDEX(Table2[Site Approved?],MATCH(E39,Table2[Site Number / ID],0)),"")</f>
        <v/>
      </c>
      <c r="H39" s="2" t="str">
        <f>IFERROR(INDEX(Table2[Site Approval Date],MATCH(E39,Table2[Site Number / ID],0)),"")</f>
        <v/>
      </c>
      <c r="I39" s="23"/>
      <c r="J39" s="9"/>
    </row>
    <row r="40" spans="1:10" x14ac:dyDescent="0.25">
      <c r="A40" s="4"/>
      <c r="B40" s="1"/>
      <c r="C40" s="1"/>
      <c r="D40" s="26"/>
      <c r="E40" s="1"/>
      <c r="F40" s="26"/>
      <c r="G40" s="18" t="str">
        <f>IFERROR(INDEX(Table2[Site Approved?],MATCH(E40,Table2[Site Number / ID],0)),"")</f>
        <v/>
      </c>
      <c r="H40" s="2" t="str">
        <f>IFERROR(INDEX(Table2[Site Approval Date],MATCH(E40,Table2[Site Number / ID],0)),"")</f>
        <v/>
      </c>
      <c r="I40" s="23"/>
      <c r="J40" s="9"/>
    </row>
    <row r="41" spans="1:10" x14ac:dyDescent="0.25">
      <c r="A41" s="4"/>
      <c r="B41" s="1"/>
      <c r="C41" s="1"/>
      <c r="D41" s="26"/>
      <c r="E41" s="1"/>
      <c r="F41" s="26"/>
      <c r="G41" s="18" t="str">
        <f>IFERROR(INDEX(Table2[Site Approved?],MATCH(E41,Table2[Site Number / ID],0)),"")</f>
        <v/>
      </c>
      <c r="H41" s="2" t="str">
        <f>IFERROR(INDEX(Table2[Site Approval Date],MATCH(E41,Table2[Site Number / ID],0)),"")</f>
        <v/>
      </c>
      <c r="I41" s="23"/>
      <c r="J41" s="9"/>
    </row>
    <row r="42" spans="1:10" x14ac:dyDescent="0.25">
      <c r="A42" s="4"/>
      <c r="B42" s="1"/>
      <c r="C42" s="1"/>
      <c r="D42" s="26"/>
      <c r="E42" s="1"/>
      <c r="F42" s="26"/>
      <c r="G42" s="18" t="str">
        <f>IFERROR(INDEX(Table2[Site Approved?],MATCH(E42,Table2[Site Number / ID],0)),"")</f>
        <v/>
      </c>
      <c r="H42" s="2" t="str">
        <f>IFERROR(INDEX(Table2[Site Approval Date],MATCH(E42,Table2[Site Number / ID],0)),"")</f>
        <v/>
      </c>
      <c r="I42" s="23"/>
      <c r="J42" s="9"/>
    </row>
    <row r="43" spans="1:10" x14ac:dyDescent="0.25">
      <c r="A43" s="4"/>
      <c r="B43" s="1"/>
      <c r="C43" s="1"/>
      <c r="D43" s="26"/>
      <c r="E43" s="1"/>
      <c r="F43" s="26"/>
      <c r="G43" s="18" t="str">
        <f>IFERROR(INDEX(Table2[Site Approved?],MATCH(E43,Table2[Site Number / ID],0)),"")</f>
        <v/>
      </c>
      <c r="H43" s="2" t="str">
        <f>IFERROR(INDEX(Table2[Site Approval Date],MATCH(E43,Table2[Site Number / ID],0)),"")</f>
        <v/>
      </c>
      <c r="I43" s="23"/>
      <c r="J43" s="9"/>
    </row>
    <row r="44" spans="1:10" x14ac:dyDescent="0.25">
      <c r="A44" s="4"/>
      <c r="B44" s="1"/>
      <c r="C44" s="1"/>
      <c r="D44" s="26"/>
      <c r="E44" s="1"/>
      <c r="F44" s="26"/>
      <c r="G44" s="18" t="str">
        <f>IFERROR(INDEX(Table2[Site Approved?],MATCH(E44,Table2[Site Number / ID],0)),"")</f>
        <v/>
      </c>
      <c r="H44" s="2" t="str">
        <f>IFERROR(INDEX(Table2[Site Approval Date],MATCH(E44,Table2[Site Number / ID],0)),"")</f>
        <v/>
      </c>
      <c r="I44" s="23"/>
      <c r="J44" s="9"/>
    </row>
    <row r="45" spans="1:10" x14ac:dyDescent="0.25">
      <c r="A45" s="4"/>
      <c r="B45" s="1"/>
      <c r="C45" s="1"/>
      <c r="D45" s="26"/>
      <c r="E45" s="1"/>
      <c r="F45" s="26"/>
      <c r="G45" s="18" t="str">
        <f>IFERROR(INDEX(Table2[Site Approved?],MATCH(E45,Table2[Site Number / ID],0)),"")</f>
        <v/>
      </c>
      <c r="H45" s="2" t="str">
        <f>IFERROR(INDEX(Table2[Site Approval Date],MATCH(E45,Table2[Site Number / ID],0)),"")</f>
        <v/>
      </c>
      <c r="I45" s="23"/>
      <c r="J45" s="9"/>
    </row>
    <row r="46" spans="1:10" x14ac:dyDescent="0.25">
      <c r="A46" s="4"/>
      <c r="B46" s="1"/>
      <c r="C46" s="1"/>
      <c r="D46" s="26"/>
      <c r="E46" s="1"/>
      <c r="F46" s="26"/>
      <c r="G46" s="18" t="str">
        <f>IFERROR(INDEX(Table2[Site Approved?],MATCH(E46,Table2[Site Number / ID],0)),"")</f>
        <v/>
      </c>
      <c r="H46" s="2" t="str">
        <f>IFERROR(INDEX(Table2[Site Approval Date],MATCH(E46,Table2[Site Number / ID],0)),"")</f>
        <v/>
      </c>
      <c r="I46" s="23"/>
      <c r="J46" s="9"/>
    </row>
    <row r="47" spans="1:10" x14ac:dyDescent="0.25">
      <c r="A47" s="4"/>
      <c r="B47" s="1"/>
      <c r="C47" s="1"/>
      <c r="D47" s="26"/>
      <c r="E47" s="1"/>
      <c r="F47" s="26"/>
      <c r="G47" s="18" t="str">
        <f>IFERROR(INDEX(Table2[Site Approved?],MATCH(E47,Table2[Site Number / ID],0)),"")</f>
        <v/>
      </c>
      <c r="H47" s="2" t="str">
        <f>IFERROR(INDEX(Table2[Site Approval Date],MATCH(E47,Table2[Site Number / ID],0)),"")</f>
        <v/>
      </c>
      <c r="I47" s="23"/>
      <c r="J47" s="9"/>
    </row>
    <row r="48" spans="1:10" x14ac:dyDescent="0.25">
      <c r="A48" s="4"/>
      <c r="B48" s="1"/>
      <c r="C48" s="1"/>
      <c r="D48" s="26"/>
      <c r="E48" s="1"/>
      <c r="F48" s="26"/>
      <c r="G48" s="18" t="str">
        <f>IFERROR(INDEX(Table2[Site Approved?],MATCH(E48,Table2[Site Number / ID],0)),"")</f>
        <v/>
      </c>
      <c r="H48" s="2" t="str">
        <f>IFERROR(INDEX(Table2[Site Approval Date],MATCH(E48,Table2[Site Number / ID],0)),"")</f>
        <v/>
      </c>
      <c r="I48" s="23"/>
      <c r="J48" s="9"/>
    </row>
    <row r="49" spans="1:10" x14ac:dyDescent="0.25">
      <c r="A49" s="4"/>
      <c r="B49" s="1"/>
      <c r="C49" s="1"/>
      <c r="D49" s="26"/>
      <c r="E49" s="1"/>
      <c r="F49" s="26"/>
      <c r="G49" s="18" t="str">
        <f>IFERROR(INDEX(Table2[Site Approved?],MATCH(E49,Table2[Site Number / ID],0)),"")</f>
        <v/>
      </c>
      <c r="H49" s="2" t="str">
        <f>IFERROR(INDEX(Table2[Site Approval Date],MATCH(E49,Table2[Site Number / ID],0)),"")</f>
        <v/>
      </c>
      <c r="I49" s="23"/>
      <c r="J49" s="9"/>
    </row>
    <row r="50" spans="1:10" x14ac:dyDescent="0.25">
      <c r="A50" s="4"/>
      <c r="B50" s="1"/>
      <c r="C50" s="1"/>
      <c r="D50" s="26"/>
      <c r="E50" s="1"/>
      <c r="F50" s="26"/>
      <c r="G50" s="18" t="str">
        <f>IFERROR(INDEX(Table2[Site Approved?],MATCH(E50,Table2[Site Number / ID],0)),"")</f>
        <v/>
      </c>
      <c r="H50" s="2" t="str">
        <f>IFERROR(INDEX(Table2[Site Approval Date],MATCH(E50,Table2[Site Number / ID],0)),"")</f>
        <v/>
      </c>
      <c r="I50" s="23"/>
      <c r="J50" s="9"/>
    </row>
    <row r="51" spans="1:10" x14ac:dyDescent="0.25">
      <c r="A51" s="4"/>
      <c r="B51" s="1"/>
      <c r="C51" s="1"/>
      <c r="D51" s="26"/>
      <c r="E51" s="1"/>
      <c r="F51" s="26"/>
      <c r="G51" s="18" t="str">
        <f>IFERROR(INDEX(Table2[Site Approved?],MATCH(E51,Table2[Site Number / ID],0)),"")</f>
        <v/>
      </c>
      <c r="H51" s="2" t="str">
        <f>IFERROR(INDEX(Table2[Site Approval Date],MATCH(E51,Table2[Site Number / ID],0)),"")</f>
        <v/>
      </c>
      <c r="I51" s="23"/>
      <c r="J51" s="9"/>
    </row>
    <row r="52" spans="1:10" x14ac:dyDescent="0.25">
      <c r="A52" s="4"/>
      <c r="B52" s="1"/>
      <c r="C52" s="1"/>
      <c r="D52" s="26"/>
      <c r="E52" s="1"/>
      <c r="F52" s="26"/>
      <c r="G52" s="18" t="str">
        <f>IFERROR(INDEX(Table2[Site Approved?],MATCH(E52,Table2[Site Number / ID],0)),"")</f>
        <v/>
      </c>
      <c r="H52" s="2" t="str">
        <f>IFERROR(INDEX(Table2[Site Approval Date],MATCH(E52,Table2[Site Number / ID],0)),"")</f>
        <v/>
      </c>
      <c r="I52" s="23"/>
      <c r="J52" s="9"/>
    </row>
    <row r="53" spans="1:10" x14ac:dyDescent="0.25">
      <c r="A53" s="4"/>
      <c r="B53" s="1"/>
      <c r="C53" s="1"/>
      <c r="D53" s="26"/>
      <c r="E53" s="1"/>
      <c r="F53" s="26"/>
      <c r="G53" s="18" t="str">
        <f>IFERROR(INDEX(Table2[Site Approved?],MATCH(E53,Table2[Site Number / ID],0)),"")</f>
        <v/>
      </c>
      <c r="H53" s="2" t="str">
        <f>IFERROR(INDEX(Table2[Site Approval Date],MATCH(E53,Table2[Site Number / ID],0)),"")</f>
        <v/>
      </c>
      <c r="I53" s="23"/>
      <c r="J53" s="9"/>
    </row>
    <row r="54" spans="1:10" x14ac:dyDescent="0.25">
      <c r="A54" s="4"/>
      <c r="B54" s="1"/>
      <c r="C54" s="1"/>
      <c r="D54" s="26"/>
      <c r="E54" s="1"/>
      <c r="F54" s="26"/>
      <c r="G54" s="18" t="str">
        <f>IFERROR(INDEX(Table2[Site Approved?],MATCH(E54,Table2[Site Number / ID],0)),"")</f>
        <v/>
      </c>
      <c r="H54" s="2" t="str">
        <f>IFERROR(INDEX(Table2[Site Approval Date],MATCH(E54,Table2[Site Number / ID],0)),"")</f>
        <v/>
      </c>
      <c r="I54" s="23"/>
      <c r="J54" s="9"/>
    </row>
    <row r="55" spans="1:10" x14ac:dyDescent="0.25">
      <c r="A55" s="4"/>
      <c r="B55" s="1"/>
      <c r="C55" s="1"/>
      <c r="D55" s="26"/>
      <c r="E55" s="1"/>
      <c r="F55" s="26"/>
      <c r="G55" s="18" t="str">
        <f>IFERROR(INDEX(Table2[Site Approved?],MATCH(E55,Table2[Site Number / ID],0)),"")</f>
        <v/>
      </c>
      <c r="H55" s="2" t="str">
        <f>IFERROR(INDEX(Table2[Site Approval Date],MATCH(E55,Table2[Site Number / ID],0)),"")</f>
        <v/>
      </c>
      <c r="I55" s="23"/>
      <c r="J55" s="9"/>
    </row>
    <row r="56" spans="1:10" x14ac:dyDescent="0.25">
      <c r="A56" s="4"/>
      <c r="B56" s="1"/>
      <c r="C56" s="1"/>
      <c r="D56" s="26"/>
      <c r="E56" s="1"/>
      <c r="F56" s="26"/>
      <c r="G56" s="18" t="str">
        <f>IFERROR(INDEX(Table2[Site Approved?],MATCH(E56,Table2[Site Number / ID],0)),"")</f>
        <v/>
      </c>
      <c r="H56" s="2" t="str">
        <f>IFERROR(INDEX(Table2[Site Approval Date],MATCH(E56,Table2[Site Number / ID],0)),"")</f>
        <v/>
      </c>
      <c r="I56" s="23"/>
      <c r="J56" s="9"/>
    </row>
    <row r="57" spans="1:10" x14ac:dyDescent="0.25">
      <c r="A57" s="4"/>
      <c r="B57" s="1"/>
      <c r="C57" s="1"/>
      <c r="D57" s="26"/>
      <c r="E57" s="1"/>
      <c r="F57" s="26"/>
      <c r="G57" s="18" t="str">
        <f>IFERROR(INDEX(Table2[Site Approved?],MATCH(E57,Table2[Site Number / ID],0)),"")</f>
        <v/>
      </c>
      <c r="H57" s="2" t="str">
        <f>IFERROR(INDEX(Table2[Site Approval Date],MATCH(E57,Table2[Site Number / ID],0)),"")</f>
        <v/>
      </c>
      <c r="I57" s="23"/>
      <c r="J57" s="9"/>
    </row>
    <row r="58" spans="1:10" x14ac:dyDescent="0.25">
      <c r="A58" s="4"/>
      <c r="B58" s="1"/>
      <c r="C58" s="1"/>
      <c r="D58" s="26"/>
      <c r="E58" s="1"/>
      <c r="F58" s="26"/>
      <c r="G58" s="18" t="str">
        <f>IFERROR(INDEX(Table2[Site Approved?],MATCH(E58,Table2[Site Number / ID],0)),"")</f>
        <v/>
      </c>
      <c r="H58" s="2" t="str">
        <f>IFERROR(INDEX(Table2[Site Approval Date],MATCH(E58,Table2[Site Number / ID],0)),"")</f>
        <v/>
      </c>
      <c r="I58" s="23"/>
      <c r="J58" s="9"/>
    </row>
    <row r="59" spans="1:10" x14ac:dyDescent="0.25">
      <c r="A59" s="4"/>
      <c r="B59" s="1"/>
      <c r="C59" s="1"/>
      <c r="D59" s="26"/>
      <c r="E59" s="1"/>
      <c r="F59" s="26"/>
      <c r="G59" s="18" t="str">
        <f>IFERROR(INDEX(Table2[Site Approved?],MATCH(E59,Table2[Site Number / ID],0)),"")</f>
        <v/>
      </c>
      <c r="H59" s="2" t="str">
        <f>IFERROR(INDEX(Table2[Site Approval Date],MATCH(E59,Table2[Site Number / ID],0)),"")</f>
        <v/>
      </c>
      <c r="I59" s="23"/>
      <c r="J59" s="9"/>
    </row>
    <row r="60" spans="1:10" x14ac:dyDescent="0.25">
      <c r="A60" s="4"/>
      <c r="B60" s="1"/>
      <c r="C60" s="1"/>
      <c r="D60" s="26"/>
      <c r="E60" s="1"/>
      <c r="F60" s="26"/>
      <c r="G60" s="18" t="str">
        <f>IFERROR(INDEX(Table2[Site Approved?],MATCH(E60,Table2[Site Number / ID],0)),"")</f>
        <v/>
      </c>
      <c r="H60" s="2" t="str">
        <f>IFERROR(INDEX(Table2[Site Approval Date],MATCH(E60,Table2[Site Number / ID],0)),"")</f>
        <v/>
      </c>
      <c r="I60" s="23"/>
      <c r="J60" s="9"/>
    </row>
    <row r="61" spans="1:10" x14ac:dyDescent="0.25">
      <c r="A61" s="4"/>
      <c r="B61" s="1"/>
      <c r="C61" s="1"/>
      <c r="D61" s="26"/>
      <c r="E61" s="1"/>
      <c r="F61" s="26"/>
      <c r="G61" s="18" t="str">
        <f>IFERROR(INDEX(Table2[Site Approved?],MATCH(E61,Table2[Site Number / ID],0)),"")</f>
        <v/>
      </c>
      <c r="H61" s="2" t="str">
        <f>IFERROR(INDEX(Table2[Site Approval Date],MATCH(E61,Table2[Site Number / ID],0)),"")</f>
        <v/>
      </c>
      <c r="I61" s="23"/>
      <c r="J61" s="9"/>
    </row>
    <row r="62" spans="1:10" x14ac:dyDescent="0.25">
      <c r="A62" s="4"/>
      <c r="B62" s="1"/>
      <c r="C62" s="1"/>
      <c r="D62" s="26"/>
      <c r="E62" s="1"/>
      <c r="F62" s="26"/>
      <c r="G62" s="18" t="str">
        <f>IFERROR(INDEX(Table2[Site Approved?],MATCH(E62,Table2[Site Number / ID],0)),"")</f>
        <v/>
      </c>
      <c r="H62" s="2" t="str">
        <f>IFERROR(INDEX(Table2[Site Approval Date],MATCH(E62,Table2[Site Number / ID],0)),"")</f>
        <v/>
      </c>
      <c r="I62" s="23"/>
      <c r="J62" s="9"/>
    </row>
    <row r="63" spans="1:10" x14ac:dyDescent="0.25">
      <c r="A63" s="4"/>
      <c r="B63" s="1"/>
      <c r="C63" s="1"/>
      <c r="D63" s="26"/>
      <c r="E63" s="1"/>
      <c r="F63" s="26"/>
      <c r="G63" s="18" t="str">
        <f>IFERROR(INDEX(Table2[Site Approved?],MATCH(E63,Table2[Site Number / ID],0)),"")</f>
        <v/>
      </c>
      <c r="H63" s="2" t="str">
        <f>IFERROR(INDEX(Table2[Site Approval Date],MATCH(E63,Table2[Site Number / ID],0)),"")</f>
        <v/>
      </c>
      <c r="I63" s="23"/>
      <c r="J63" s="9"/>
    </row>
    <row r="64" spans="1:10" x14ac:dyDescent="0.25">
      <c r="A64" s="4"/>
      <c r="B64" s="1"/>
      <c r="C64" s="1"/>
      <c r="D64" s="26"/>
      <c r="E64" s="1"/>
      <c r="F64" s="26"/>
      <c r="G64" s="18" t="str">
        <f>IFERROR(INDEX(Table2[Site Approved?],MATCH(E64,Table2[Site Number / ID],0)),"")</f>
        <v/>
      </c>
      <c r="H64" s="2" t="str">
        <f>IFERROR(INDEX(Table2[Site Approval Date],MATCH(E64,Table2[Site Number / ID],0)),"")</f>
        <v/>
      </c>
      <c r="I64" s="23"/>
      <c r="J64" s="9"/>
    </row>
    <row r="65" spans="1:10" x14ac:dyDescent="0.25">
      <c r="A65" s="4"/>
      <c r="B65" s="1"/>
      <c r="C65" s="1"/>
      <c r="D65" s="26"/>
      <c r="E65" s="1"/>
      <c r="F65" s="26"/>
      <c r="G65" s="18" t="str">
        <f>IFERROR(INDEX(Table2[Site Approved?],MATCH(E65,Table2[Site Number / ID],0)),"")</f>
        <v/>
      </c>
      <c r="H65" s="2" t="str">
        <f>IFERROR(INDEX(Table2[Site Approval Date],MATCH(E65,Table2[Site Number / ID],0)),"")</f>
        <v/>
      </c>
      <c r="I65" s="23"/>
      <c r="J65" s="9"/>
    </row>
    <row r="66" spans="1:10" x14ac:dyDescent="0.25">
      <c r="A66" s="4"/>
      <c r="B66" s="1"/>
      <c r="C66" s="1"/>
      <c r="D66" s="26"/>
      <c r="E66" s="1"/>
      <c r="F66" s="26"/>
      <c r="G66" s="18" t="str">
        <f>IFERROR(INDEX(Table2[Site Approved?],MATCH(E66,Table2[Site Number / ID],0)),"")</f>
        <v/>
      </c>
      <c r="H66" s="2" t="str">
        <f>IFERROR(INDEX(Table2[Site Approval Date],MATCH(E66,Table2[Site Number / ID],0)),"")</f>
        <v/>
      </c>
      <c r="I66" s="23"/>
      <c r="J66" s="9"/>
    </row>
    <row r="67" spans="1:10" x14ac:dyDescent="0.25">
      <c r="A67" s="4"/>
      <c r="B67" s="1"/>
      <c r="C67" s="1"/>
      <c r="D67" s="26"/>
      <c r="E67" s="1"/>
      <c r="F67" s="26"/>
      <c r="G67" s="18" t="str">
        <f>IFERROR(INDEX(Table2[Site Approved?],MATCH(E67,Table2[Site Number / ID],0)),"")</f>
        <v/>
      </c>
      <c r="H67" s="2" t="str">
        <f>IFERROR(INDEX(Table2[Site Approval Date],MATCH(E67,Table2[Site Number / ID],0)),"")</f>
        <v/>
      </c>
      <c r="I67" s="23"/>
      <c r="J67" s="9"/>
    </row>
    <row r="68" spans="1:10" x14ac:dyDescent="0.25">
      <c r="A68" s="4"/>
      <c r="B68" s="1"/>
      <c r="C68" s="1"/>
      <c r="D68" s="26"/>
      <c r="E68" s="1"/>
      <c r="F68" s="26"/>
      <c r="G68" s="18" t="str">
        <f>IFERROR(INDEX(Table2[Site Approved?],MATCH(E68,Table2[Site Number / ID],0)),"")</f>
        <v/>
      </c>
      <c r="H68" s="2" t="str">
        <f>IFERROR(INDEX(Table2[Site Approval Date],MATCH(E68,Table2[Site Number / ID],0)),"")</f>
        <v/>
      </c>
      <c r="I68" s="23"/>
      <c r="J68" s="9"/>
    </row>
    <row r="69" spans="1:10" x14ac:dyDescent="0.25">
      <c r="A69" s="4"/>
      <c r="B69" s="1"/>
      <c r="C69" s="1"/>
      <c r="D69" s="26"/>
      <c r="E69" s="1"/>
      <c r="F69" s="26"/>
      <c r="G69" s="18" t="str">
        <f>IFERROR(INDEX(Table2[Site Approved?],MATCH(E69,Table2[Site Number / ID],0)),"")</f>
        <v/>
      </c>
      <c r="H69" s="2" t="str">
        <f>IFERROR(INDEX(Table2[Site Approval Date],MATCH(E69,Table2[Site Number / ID],0)),"")</f>
        <v/>
      </c>
      <c r="I69" s="23"/>
      <c r="J69" s="9"/>
    </row>
    <row r="70" spans="1:10" x14ac:dyDescent="0.25">
      <c r="A70" s="4"/>
      <c r="B70" s="1"/>
      <c r="C70" s="1"/>
      <c r="D70" s="26"/>
      <c r="E70" s="1"/>
      <c r="F70" s="26"/>
      <c r="G70" s="18" t="str">
        <f>IFERROR(INDEX(Table2[Site Approved?],MATCH(E70,Table2[Site Number / ID],0)),"")</f>
        <v/>
      </c>
      <c r="H70" s="2" t="str">
        <f>IFERROR(INDEX(Table2[Site Approval Date],MATCH(E70,Table2[Site Number / ID],0)),"")</f>
        <v/>
      </c>
      <c r="I70" s="23"/>
      <c r="J70" s="9"/>
    </row>
    <row r="71" spans="1:10" x14ac:dyDescent="0.25">
      <c r="A71" s="4"/>
      <c r="B71" s="1"/>
      <c r="C71" s="1"/>
      <c r="D71" s="26"/>
      <c r="E71" s="1"/>
      <c r="F71" s="26"/>
      <c r="G71" s="18" t="str">
        <f>IFERROR(INDEX(Table2[Site Approved?],MATCH(E71,Table2[Site Number / ID],0)),"")</f>
        <v/>
      </c>
      <c r="H71" s="2" t="str">
        <f>IFERROR(INDEX(Table2[Site Approval Date],MATCH(E71,Table2[Site Number / ID],0)),"")</f>
        <v/>
      </c>
      <c r="I71" s="23"/>
      <c r="J71" s="9"/>
    </row>
    <row r="72" spans="1:10" x14ac:dyDescent="0.25">
      <c r="A72" s="4"/>
      <c r="B72" s="1"/>
      <c r="C72" s="1"/>
      <c r="D72" s="26"/>
      <c r="E72" s="1"/>
      <c r="F72" s="26"/>
      <c r="G72" s="18" t="str">
        <f>IFERROR(INDEX(Table2[Site Approved?],MATCH(E72,Table2[Site Number / ID],0)),"")</f>
        <v/>
      </c>
      <c r="H72" s="2" t="str">
        <f>IFERROR(INDEX(Table2[Site Approval Date],MATCH(E72,Table2[Site Number / ID],0)),"")</f>
        <v/>
      </c>
      <c r="I72" s="23"/>
      <c r="J72" s="9"/>
    </row>
    <row r="73" spans="1:10" x14ac:dyDescent="0.25">
      <c r="A73" s="4"/>
      <c r="B73" s="1"/>
      <c r="C73" s="1"/>
      <c r="D73" s="26"/>
      <c r="E73" s="1"/>
      <c r="F73" s="26"/>
      <c r="G73" s="18" t="str">
        <f>IFERROR(INDEX(Table2[Site Approved?],MATCH(E73,Table2[Site Number / ID],0)),"")</f>
        <v/>
      </c>
      <c r="H73" s="2" t="str">
        <f>IFERROR(INDEX(Table2[Site Approval Date],MATCH(E73,Table2[Site Number / ID],0)),"")</f>
        <v/>
      </c>
      <c r="I73" s="23"/>
      <c r="J73" s="9"/>
    </row>
    <row r="74" spans="1:10" x14ac:dyDescent="0.25">
      <c r="A74" s="4"/>
      <c r="B74" s="1"/>
      <c r="C74" s="1"/>
      <c r="D74" s="26"/>
      <c r="E74" s="1"/>
      <c r="F74" s="26"/>
      <c r="G74" s="18" t="str">
        <f>IFERROR(INDEX(Table2[Site Approved?],MATCH(E74,Table2[Site Number / ID],0)),"")</f>
        <v/>
      </c>
      <c r="H74" s="2" t="str">
        <f>IFERROR(INDEX(Table2[Site Approval Date],MATCH(E74,Table2[Site Number / ID],0)),"")</f>
        <v/>
      </c>
      <c r="I74" s="23"/>
      <c r="J74" s="9"/>
    </row>
    <row r="75" spans="1:10" x14ac:dyDescent="0.25">
      <c r="A75" s="4"/>
      <c r="B75" s="1"/>
      <c r="C75" s="1"/>
      <c r="D75" s="26"/>
      <c r="E75" s="1"/>
      <c r="F75" s="26"/>
      <c r="G75" s="18" t="str">
        <f>IFERROR(INDEX(Table2[Site Approved?],MATCH(E75,Table2[Site Number / ID],0)),"")</f>
        <v/>
      </c>
      <c r="H75" s="2" t="str">
        <f>IFERROR(INDEX(Table2[Site Approval Date],MATCH(E75,Table2[Site Number / ID],0)),"")</f>
        <v/>
      </c>
      <c r="I75" s="23"/>
      <c r="J75" s="9"/>
    </row>
    <row r="76" spans="1:10" x14ac:dyDescent="0.25">
      <c r="A76" s="4"/>
      <c r="B76" s="1"/>
      <c r="C76" s="1"/>
      <c r="D76" s="26"/>
      <c r="E76" s="1"/>
      <c r="F76" s="26"/>
      <c r="G76" s="18" t="str">
        <f>IFERROR(INDEX(Table2[Site Approved?],MATCH(E76,Table2[Site Number / ID],0)),"")</f>
        <v/>
      </c>
      <c r="H76" s="2" t="str">
        <f>IFERROR(INDEX(Table2[Site Approval Date],MATCH(E76,Table2[Site Number / ID],0)),"")</f>
        <v/>
      </c>
      <c r="I76" s="23"/>
      <c r="J76" s="9"/>
    </row>
    <row r="77" spans="1:10" x14ac:dyDescent="0.25">
      <c r="A77" s="4"/>
      <c r="B77" s="1"/>
      <c r="C77" s="1"/>
      <c r="D77" s="26"/>
      <c r="E77" s="1"/>
      <c r="F77" s="26"/>
      <c r="G77" s="18" t="str">
        <f>IFERROR(INDEX(Table2[Site Approved?],MATCH(E77,Table2[Site Number / ID],0)),"")</f>
        <v/>
      </c>
      <c r="H77" s="2" t="str">
        <f>IFERROR(INDEX(Table2[Site Approval Date],MATCH(E77,Table2[Site Number / ID],0)),"")</f>
        <v/>
      </c>
      <c r="I77" s="23"/>
      <c r="J77" s="9"/>
    </row>
    <row r="78" spans="1:10" x14ac:dyDescent="0.25">
      <c r="A78" s="4"/>
      <c r="B78" s="1"/>
      <c r="C78" s="1"/>
      <c r="D78" s="26"/>
      <c r="E78" s="1"/>
      <c r="F78" s="26"/>
      <c r="G78" s="18" t="str">
        <f>IFERROR(INDEX(Table2[Site Approved?],MATCH(E78,Table2[Site Number / ID],0)),"")</f>
        <v/>
      </c>
      <c r="H78" s="2" t="str">
        <f>IFERROR(INDEX(Table2[Site Approval Date],MATCH(E78,Table2[Site Number / ID],0)),"")</f>
        <v/>
      </c>
      <c r="I78" s="23"/>
      <c r="J78" s="9"/>
    </row>
    <row r="79" spans="1:10" x14ac:dyDescent="0.25">
      <c r="A79" s="4"/>
      <c r="B79" s="1"/>
      <c r="C79" s="1"/>
      <c r="D79" s="26"/>
      <c r="E79" s="1"/>
      <c r="F79" s="26"/>
      <c r="G79" s="18" t="str">
        <f>IFERROR(INDEX(Table2[Site Approved?],MATCH(E79,Table2[Site Number / ID],0)),"")</f>
        <v/>
      </c>
      <c r="H79" s="2" t="str">
        <f>IFERROR(INDEX(Table2[Site Approval Date],MATCH(E79,Table2[Site Number / ID],0)),"")</f>
        <v/>
      </c>
      <c r="I79" s="23"/>
      <c r="J79" s="9"/>
    </row>
    <row r="80" spans="1:10" x14ac:dyDescent="0.25">
      <c r="A80" s="4"/>
      <c r="B80" s="1"/>
      <c r="C80" s="1"/>
      <c r="D80" s="26"/>
      <c r="E80" s="1"/>
      <c r="F80" s="26"/>
      <c r="G80" s="18" t="str">
        <f>IFERROR(INDEX(Table2[Site Approved?],MATCH(E80,Table2[Site Number / ID],0)),"")</f>
        <v/>
      </c>
      <c r="H80" s="2" t="str">
        <f>IFERROR(INDEX(Table2[Site Approval Date],MATCH(E80,Table2[Site Number / ID],0)),"")</f>
        <v/>
      </c>
      <c r="I80" s="23"/>
      <c r="J80" s="9"/>
    </row>
    <row r="81" spans="1:10" x14ac:dyDescent="0.25">
      <c r="A81" s="4"/>
      <c r="B81" s="1"/>
      <c r="C81" s="1"/>
      <c r="D81" s="26"/>
      <c r="E81" s="1"/>
      <c r="F81" s="26"/>
      <c r="G81" s="18" t="str">
        <f>IFERROR(INDEX(Table2[Site Approved?],MATCH(E81,Table2[Site Number / ID],0)),"")</f>
        <v/>
      </c>
      <c r="H81" s="2" t="str">
        <f>IFERROR(INDEX(Table2[Site Approval Date],MATCH(E81,Table2[Site Number / ID],0)),"")</f>
        <v/>
      </c>
      <c r="I81" s="23"/>
      <c r="J81" s="9"/>
    </row>
    <row r="82" spans="1:10" x14ac:dyDescent="0.25">
      <c r="A82" s="4"/>
      <c r="B82" s="1"/>
      <c r="C82" s="1"/>
      <c r="D82" s="26"/>
      <c r="E82" s="1"/>
      <c r="F82" s="26"/>
      <c r="G82" s="18" t="str">
        <f>IFERROR(INDEX(Table2[Site Approved?],MATCH(E82,Table2[Site Number / ID],0)),"")</f>
        <v/>
      </c>
      <c r="H82" s="2" t="str">
        <f>IFERROR(INDEX(Table2[Site Approval Date],MATCH(E82,Table2[Site Number / ID],0)),"")</f>
        <v/>
      </c>
      <c r="I82" s="23"/>
      <c r="J82" s="9"/>
    </row>
    <row r="83" spans="1:10" x14ac:dyDescent="0.25">
      <c r="A83" s="4"/>
      <c r="B83" s="1"/>
      <c r="C83" s="1"/>
      <c r="D83" s="26"/>
      <c r="E83" s="1"/>
      <c r="F83" s="26"/>
      <c r="G83" s="18" t="str">
        <f>IFERROR(INDEX(Table2[Site Approved?],MATCH(E83,Table2[Site Number / ID],0)),"")</f>
        <v/>
      </c>
      <c r="H83" s="2" t="str">
        <f>IFERROR(INDEX(Table2[Site Approval Date],MATCH(E83,Table2[Site Number / ID],0)),"")</f>
        <v/>
      </c>
      <c r="I83" s="23"/>
      <c r="J83" s="9"/>
    </row>
    <row r="84" spans="1:10" x14ac:dyDescent="0.25">
      <c r="A84" s="4"/>
      <c r="B84" s="1"/>
      <c r="C84" s="1"/>
      <c r="D84" s="26"/>
      <c r="E84" s="1"/>
      <c r="F84" s="26"/>
      <c r="G84" s="18" t="str">
        <f>IFERROR(INDEX(Table2[Site Approved?],MATCH(E84,Table2[Site Number / ID],0)),"")</f>
        <v/>
      </c>
      <c r="H84" s="2" t="str">
        <f>IFERROR(INDEX(Table2[Site Approval Date],MATCH(E84,Table2[Site Number / ID],0)),"")</f>
        <v/>
      </c>
      <c r="I84" s="23"/>
      <c r="J84" s="9"/>
    </row>
    <row r="85" spans="1:10" x14ac:dyDescent="0.25">
      <c r="A85" s="4"/>
      <c r="B85" s="1"/>
      <c r="C85" s="1"/>
      <c r="D85" s="26"/>
      <c r="E85" s="1"/>
      <c r="F85" s="26"/>
      <c r="G85" s="18" t="str">
        <f>IFERROR(INDEX(Table2[Site Approved?],MATCH(E85,Table2[Site Number / ID],0)),"")</f>
        <v/>
      </c>
      <c r="H85" s="2" t="str">
        <f>IFERROR(INDEX(Table2[Site Approval Date],MATCH(E85,Table2[Site Number / ID],0)),"")</f>
        <v/>
      </c>
      <c r="I85" s="23"/>
      <c r="J85" s="9"/>
    </row>
    <row r="86" spans="1:10" x14ac:dyDescent="0.25">
      <c r="A86" s="4"/>
      <c r="B86" s="1"/>
      <c r="C86" s="1"/>
      <c r="D86" s="26"/>
      <c r="E86" s="1"/>
      <c r="F86" s="26"/>
      <c r="G86" s="18" t="str">
        <f>IFERROR(INDEX(Table2[Site Approved?],MATCH(E86,Table2[Site Number / ID],0)),"")</f>
        <v/>
      </c>
      <c r="H86" s="2" t="str">
        <f>IFERROR(INDEX(Table2[Site Approval Date],MATCH(E86,Table2[Site Number / ID],0)),"")</f>
        <v/>
      </c>
      <c r="I86" s="23"/>
      <c r="J86" s="9"/>
    </row>
    <row r="87" spans="1:10" x14ac:dyDescent="0.25">
      <c r="A87" s="4"/>
      <c r="B87" s="1"/>
      <c r="C87" s="1"/>
      <c r="D87" s="26"/>
      <c r="E87" s="1"/>
      <c r="F87" s="26"/>
      <c r="G87" s="18" t="str">
        <f>IFERROR(INDEX(Table2[Site Approved?],MATCH(E87,Table2[Site Number / ID],0)),"")</f>
        <v/>
      </c>
      <c r="H87" s="2" t="str">
        <f>IFERROR(INDEX(Table2[Site Approval Date],MATCH(E87,Table2[Site Number / ID],0)),"")</f>
        <v/>
      </c>
      <c r="I87" s="23"/>
      <c r="J87" s="9"/>
    </row>
    <row r="88" spans="1:10" x14ac:dyDescent="0.25">
      <c r="A88" s="4"/>
      <c r="B88" s="1"/>
      <c r="C88" s="1"/>
      <c r="D88" s="26"/>
      <c r="E88" s="1"/>
      <c r="F88" s="26"/>
      <c r="G88" s="18" t="str">
        <f>IFERROR(INDEX(Table2[Site Approved?],MATCH(E88,Table2[Site Number / ID],0)),"")</f>
        <v/>
      </c>
      <c r="H88" s="2" t="str">
        <f>IFERROR(INDEX(Table2[Site Approval Date],MATCH(E88,Table2[Site Number / ID],0)),"")</f>
        <v/>
      </c>
      <c r="I88" s="23"/>
      <c r="J88" s="9"/>
    </row>
    <row r="89" spans="1:10" x14ac:dyDescent="0.25">
      <c r="A89" s="4"/>
      <c r="B89" s="1"/>
      <c r="C89" s="1"/>
      <c r="D89" s="26"/>
      <c r="E89" s="1"/>
      <c r="F89" s="26"/>
      <c r="G89" s="18" t="str">
        <f>IFERROR(INDEX(Table2[Site Approved?],MATCH(E89,Table2[Site Number / ID],0)),"")</f>
        <v/>
      </c>
      <c r="H89" s="2" t="str">
        <f>IFERROR(INDEX(Table2[Site Approval Date],MATCH(E89,Table2[Site Number / ID],0)),"")</f>
        <v/>
      </c>
      <c r="I89" s="23"/>
      <c r="J89" s="9"/>
    </row>
    <row r="90" spans="1:10" x14ac:dyDescent="0.25">
      <c r="A90" s="4"/>
      <c r="B90" s="1"/>
      <c r="C90" s="1"/>
      <c r="D90" s="26"/>
      <c r="E90" s="1"/>
      <c r="F90" s="26"/>
      <c r="G90" s="18" t="str">
        <f>IFERROR(INDEX(Table2[Site Approved?],MATCH(E90,Table2[Site Number / ID],0)),"")</f>
        <v/>
      </c>
      <c r="H90" s="2" t="str">
        <f>IFERROR(INDEX(Table2[Site Approval Date],MATCH(E90,Table2[Site Number / ID],0)),"")</f>
        <v/>
      </c>
      <c r="I90" s="23"/>
      <c r="J90" s="9"/>
    </row>
    <row r="91" spans="1:10" x14ac:dyDescent="0.25">
      <c r="A91" s="4"/>
      <c r="B91" s="1"/>
      <c r="C91" s="1"/>
      <c r="D91" s="26"/>
      <c r="E91" s="1"/>
      <c r="F91" s="26"/>
      <c r="G91" s="18" t="str">
        <f>IFERROR(INDEX(Table2[Site Approved?],MATCH(E91,Table2[Site Number / ID],0)),"")</f>
        <v/>
      </c>
      <c r="H91" s="2" t="str">
        <f>IFERROR(INDEX(Table2[Site Approval Date],MATCH(E91,Table2[Site Number / ID],0)),"")</f>
        <v/>
      </c>
      <c r="I91" s="23"/>
      <c r="J91" s="9"/>
    </row>
    <row r="92" spans="1:10" x14ac:dyDescent="0.25">
      <c r="A92" s="4"/>
      <c r="B92" s="1"/>
      <c r="C92" s="1"/>
      <c r="D92" s="26"/>
      <c r="E92" s="1"/>
      <c r="F92" s="26"/>
      <c r="G92" s="18" t="str">
        <f>IFERROR(INDEX(Table2[Site Approved?],MATCH(E92,Table2[Site Number / ID],0)),"")</f>
        <v/>
      </c>
      <c r="H92" s="2" t="str">
        <f>IFERROR(INDEX(Table2[Site Approval Date],MATCH(E92,Table2[Site Number / ID],0)),"")</f>
        <v/>
      </c>
      <c r="I92" s="23"/>
      <c r="J92" s="9"/>
    </row>
    <row r="93" spans="1:10" x14ac:dyDescent="0.25">
      <c r="A93" s="4"/>
      <c r="B93" s="1"/>
      <c r="C93" s="1"/>
      <c r="D93" s="26"/>
      <c r="E93" s="1"/>
      <c r="F93" s="26"/>
      <c r="G93" s="18" t="str">
        <f>IFERROR(INDEX(Table2[Site Approved?],MATCH(E93,Table2[Site Number / ID],0)),"")</f>
        <v/>
      </c>
      <c r="H93" s="2" t="str">
        <f>IFERROR(INDEX(Table2[Site Approval Date],MATCH(E93,Table2[Site Number / ID],0)),"")</f>
        <v/>
      </c>
      <c r="I93" s="23"/>
      <c r="J93" s="9"/>
    </row>
    <row r="94" spans="1:10" x14ac:dyDescent="0.25">
      <c r="A94" s="4"/>
      <c r="B94" s="1"/>
      <c r="C94" s="1"/>
      <c r="D94" s="26"/>
      <c r="E94" s="1"/>
      <c r="F94" s="26"/>
      <c r="G94" s="18" t="str">
        <f>IFERROR(INDEX(Table2[Site Approved?],MATCH(E94,Table2[Site Number / ID],0)),"")</f>
        <v/>
      </c>
      <c r="H94" s="2" t="str">
        <f>IFERROR(INDEX(Table2[Site Approval Date],MATCH(E94,Table2[Site Number / ID],0)),"")</f>
        <v/>
      </c>
      <c r="I94" s="23"/>
      <c r="J94" s="9"/>
    </row>
    <row r="95" spans="1:10" x14ac:dyDescent="0.25">
      <c r="A95" s="4"/>
      <c r="B95" s="1"/>
      <c r="C95" s="1"/>
      <c r="D95" s="26"/>
      <c r="E95" s="1"/>
      <c r="F95" s="26"/>
      <c r="G95" s="18" t="str">
        <f>IFERROR(INDEX(Table2[Site Approved?],MATCH(E95,Table2[Site Number / ID],0)),"")</f>
        <v/>
      </c>
      <c r="H95" s="2" t="str">
        <f>IFERROR(INDEX(Table2[Site Approval Date],MATCH(E95,Table2[Site Number / ID],0)),"")</f>
        <v/>
      </c>
      <c r="I95" s="23"/>
      <c r="J95" s="9"/>
    </row>
    <row r="96" spans="1:10" x14ac:dyDescent="0.25">
      <c r="A96" s="4"/>
      <c r="B96" s="1"/>
      <c r="C96" s="1"/>
      <c r="D96" s="26"/>
      <c r="E96" s="1"/>
      <c r="F96" s="26"/>
      <c r="G96" s="18" t="str">
        <f>IFERROR(INDEX(Table2[Site Approved?],MATCH(E96,Table2[Site Number / ID],0)),"")</f>
        <v/>
      </c>
      <c r="H96" s="2" t="str">
        <f>IFERROR(INDEX(Table2[Site Approval Date],MATCH(E96,Table2[Site Number / ID],0)),"")</f>
        <v/>
      </c>
      <c r="I96" s="23"/>
      <c r="J96" s="9"/>
    </row>
    <row r="97" spans="1:10" x14ac:dyDescent="0.25">
      <c r="A97" s="4"/>
      <c r="B97" s="1"/>
      <c r="C97" s="1"/>
      <c r="D97" s="26"/>
      <c r="E97" s="1"/>
      <c r="F97" s="26"/>
      <c r="G97" s="18" t="str">
        <f>IFERROR(INDEX(Table2[Site Approved?],MATCH(E97,Table2[Site Number / ID],0)),"")</f>
        <v/>
      </c>
      <c r="H97" s="2" t="str">
        <f>IFERROR(INDEX(Table2[Site Approval Date],MATCH(E97,Table2[Site Number / ID],0)),"")</f>
        <v/>
      </c>
      <c r="I97" s="23"/>
      <c r="J97" s="9"/>
    </row>
    <row r="98" spans="1:10" x14ac:dyDescent="0.25">
      <c r="A98" s="4"/>
      <c r="B98" s="1"/>
      <c r="C98" s="1"/>
      <c r="D98" s="26"/>
      <c r="E98" s="1"/>
      <c r="F98" s="26"/>
      <c r="G98" s="18" t="str">
        <f>IFERROR(INDEX(Table2[Site Approved?],MATCH(E98,Table2[Site Number / ID],0)),"")</f>
        <v/>
      </c>
      <c r="H98" s="2" t="str">
        <f>IFERROR(INDEX(Table2[Site Approval Date],MATCH(E98,Table2[Site Number / ID],0)),"")</f>
        <v/>
      </c>
      <c r="I98" s="23"/>
      <c r="J98" s="9"/>
    </row>
    <row r="99" spans="1:10" x14ac:dyDescent="0.25">
      <c r="A99" s="4"/>
      <c r="B99" s="1"/>
      <c r="C99" s="1"/>
      <c r="D99" s="26"/>
      <c r="E99" s="1"/>
      <c r="F99" s="26"/>
      <c r="G99" s="18" t="str">
        <f>IFERROR(INDEX(Table2[Site Approved?],MATCH(E99,Table2[Site Number / ID],0)),"")</f>
        <v/>
      </c>
      <c r="H99" s="2" t="str">
        <f>IFERROR(INDEX(Table2[Site Approval Date],MATCH(E99,Table2[Site Number / ID],0)),"")</f>
        <v/>
      </c>
      <c r="I99" s="23"/>
      <c r="J99" s="9"/>
    </row>
    <row r="100" spans="1:10" x14ac:dyDescent="0.25">
      <c r="A100" s="4"/>
      <c r="B100" s="1"/>
      <c r="C100" s="1"/>
      <c r="D100" s="26"/>
      <c r="E100" s="1"/>
      <c r="F100" s="26"/>
      <c r="G100" s="18" t="str">
        <f>IFERROR(INDEX(Table2[Site Approved?],MATCH(E100,Table2[Site Number / ID],0)),"")</f>
        <v/>
      </c>
      <c r="H100" s="2" t="str">
        <f>IFERROR(INDEX(Table2[Site Approval Date],MATCH(E100,Table2[Site Number / ID],0)),"")</f>
        <v/>
      </c>
      <c r="I100" s="23"/>
      <c r="J100" s="9"/>
    </row>
    <row r="101" spans="1:10" x14ac:dyDescent="0.25">
      <c r="A101" s="4"/>
      <c r="B101" s="1"/>
      <c r="C101" s="1"/>
      <c r="D101" s="26"/>
      <c r="E101" s="1"/>
      <c r="F101" s="26"/>
      <c r="G101" s="18" t="str">
        <f>IFERROR(INDEX(Table2[Site Approved?],MATCH(E101,Table2[Site Number / ID],0)),"")</f>
        <v/>
      </c>
      <c r="H101" s="2" t="str">
        <f>IFERROR(INDEX(Table2[Site Approval Date],MATCH(E101,Table2[Site Number / ID],0)),"")</f>
        <v/>
      </c>
      <c r="I101" s="23"/>
      <c r="J101" s="9"/>
    </row>
    <row r="102" spans="1:10" x14ac:dyDescent="0.25">
      <c r="A102" s="4"/>
      <c r="B102" s="1"/>
      <c r="C102" s="1"/>
      <c r="D102" s="26"/>
      <c r="E102" s="1"/>
      <c r="F102" s="26"/>
      <c r="G102" s="18" t="str">
        <f>IFERROR(INDEX(Table2[Site Approved?],MATCH(E102,Table2[Site Number / ID],0)),"")</f>
        <v/>
      </c>
      <c r="H102" s="2" t="str">
        <f>IFERROR(INDEX(Table2[Site Approval Date],MATCH(E102,Table2[Site Number / ID],0)),"")</f>
        <v/>
      </c>
      <c r="I102" s="23"/>
      <c r="J102" s="9"/>
    </row>
    <row r="103" spans="1:10" x14ac:dyDescent="0.25">
      <c r="A103" s="4"/>
      <c r="B103" s="1"/>
      <c r="C103" s="1"/>
      <c r="D103" s="26"/>
      <c r="E103" s="1"/>
      <c r="F103" s="26"/>
      <c r="G103" s="18" t="str">
        <f>IFERROR(INDEX(Table2[Site Approved?],MATCH(E103,Table2[Site Number / ID],0)),"")</f>
        <v/>
      </c>
      <c r="H103" s="2" t="str">
        <f>IFERROR(INDEX(Table2[Site Approval Date],MATCH(E103,Table2[Site Number / ID],0)),"")</f>
        <v/>
      </c>
      <c r="I103" s="23"/>
      <c r="J103" s="9"/>
    </row>
    <row r="104" spans="1:10" x14ac:dyDescent="0.25">
      <c r="A104" s="4"/>
      <c r="B104" s="1"/>
      <c r="C104" s="1"/>
      <c r="D104" s="26"/>
      <c r="E104" s="1"/>
      <c r="F104" s="26"/>
      <c r="G104" s="18" t="str">
        <f>IFERROR(INDEX(Table2[Site Approved?],MATCH(E104,Table2[Site Number / ID],0)),"")</f>
        <v/>
      </c>
      <c r="H104" s="2" t="str">
        <f>IFERROR(INDEX(Table2[Site Approval Date],MATCH(E104,Table2[Site Number / ID],0)),"")</f>
        <v/>
      </c>
      <c r="I104" s="23"/>
      <c r="J104" s="9"/>
    </row>
    <row r="105" spans="1:10" x14ac:dyDescent="0.25">
      <c r="A105" s="4"/>
      <c r="B105" s="1"/>
      <c r="C105" s="1"/>
      <c r="D105" s="26"/>
      <c r="E105" s="1"/>
      <c r="F105" s="26"/>
      <c r="G105" s="18" t="str">
        <f>IFERROR(INDEX(Table2[Site Approved?],MATCH(E105,Table2[Site Number / ID],0)),"")</f>
        <v/>
      </c>
      <c r="H105" s="2" t="str">
        <f>IFERROR(INDEX(Table2[Site Approval Date],MATCH(E105,Table2[Site Number / ID],0)),"")</f>
        <v/>
      </c>
      <c r="I105" s="23"/>
      <c r="J105" s="9"/>
    </row>
    <row r="106" spans="1:10" x14ac:dyDescent="0.25">
      <c r="A106" s="4"/>
      <c r="B106" s="1"/>
      <c r="C106" s="1"/>
      <c r="D106" s="26"/>
      <c r="E106" s="1"/>
      <c r="F106" s="26"/>
      <c r="G106" s="18" t="str">
        <f>IFERROR(INDEX(Table2[Site Approved?],MATCH(E106,Table2[Site Number / ID],0)),"")</f>
        <v/>
      </c>
      <c r="H106" s="2" t="str">
        <f>IFERROR(INDEX(Table2[Site Approval Date],MATCH(E106,Table2[Site Number / ID],0)),"")</f>
        <v/>
      </c>
      <c r="I106" s="23"/>
      <c r="J106" s="9"/>
    </row>
    <row r="107" spans="1:10" x14ac:dyDescent="0.25">
      <c r="A107" s="4"/>
      <c r="B107" s="1"/>
      <c r="C107" s="1"/>
      <c r="D107" s="26"/>
      <c r="E107" s="1"/>
      <c r="F107" s="26"/>
      <c r="G107" s="18" t="str">
        <f>IFERROR(INDEX(Table2[Site Approved?],MATCH(E107,Table2[Site Number / ID],0)),"")</f>
        <v/>
      </c>
      <c r="H107" s="2" t="str">
        <f>IFERROR(INDEX(Table2[Site Approval Date],MATCH(E107,Table2[Site Number / ID],0)),"")</f>
        <v/>
      </c>
      <c r="I107" s="23"/>
      <c r="J107" s="9"/>
    </row>
    <row r="108" spans="1:10" x14ac:dyDescent="0.25">
      <c r="A108" s="4"/>
      <c r="B108" s="1"/>
      <c r="C108" s="1"/>
      <c r="D108" s="26"/>
      <c r="E108" s="1"/>
      <c r="F108" s="26"/>
      <c r="G108" s="18" t="str">
        <f>IFERROR(INDEX(Table2[Site Approved?],MATCH(E108,Table2[Site Number / ID],0)),"")</f>
        <v/>
      </c>
      <c r="H108" s="2" t="str">
        <f>IFERROR(INDEX(Table2[Site Approval Date],MATCH(E108,Table2[Site Number / ID],0)),"")</f>
        <v/>
      </c>
      <c r="I108" s="23"/>
      <c r="J108" s="9"/>
    </row>
    <row r="109" spans="1:10" x14ac:dyDescent="0.25">
      <c r="A109" s="4"/>
      <c r="B109" s="1"/>
      <c r="C109" s="1"/>
      <c r="D109" s="26"/>
      <c r="E109" s="1"/>
      <c r="F109" s="26"/>
      <c r="G109" s="18" t="str">
        <f>IFERROR(INDEX(Table2[Site Approved?],MATCH(E109,Table2[Site Number / ID],0)),"")</f>
        <v/>
      </c>
      <c r="H109" s="2" t="str">
        <f>IFERROR(INDEX(Table2[Site Approval Date],MATCH(E109,Table2[Site Number / ID],0)),"")</f>
        <v/>
      </c>
      <c r="I109" s="23"/>
      <c r="J109" s="9"/>
    </row>
    <row r="110" spans="1:10" x14ac:dyDescent="0.25">
      <c r="A110" s="4"/>
      <c r="B110" s="1"/>
      <c r="C110" s="1"/>
      <c r="D110" s="26"/>
      <c r="E110" s="1"/>
      <c r="F110" s="26"/>
      <c r="G110" s="18" t="str">
        <f>IFERROR(INDEX(Table2[Site Approved?],MATCH(E110,Table2[Site Number / ID],0)),"")</f>
        <v/>
      </c>
      <c r="H110" s="2" t="str">
        <f>IFERROR(INDEX(Table2[Site Approval Date],MATCH(E110,Table2[Site Number / ID],0)),"")</f>
        <v/>
      </c>
      <c r="I110" s="23"/>
      <c r="J110" s="9"/>
    </row>
    <row r="111" spans="1:10" x14ac:dyDescent="0.25">
      <c r="A111" s="4"/>
      <c r="B111" s="1"/>
      <c r="C111" s="1"/>
      <c r="D111" s="26"/>
      <c r="E111" s="1"/>
      <c r="F111" s="26"/>
      <c r="G111" s="18" t="str">
        <f>IFERROR(INDEX(Table2[Site Approved?],MATCH(E111,Table2[Site Number / ID],0)),"")</f>
        <v/>
      </c>
      <c r="H111" s="2" t="str">
        <f>IFERROR(INDEX(Table2[Site Approval Date],MATCH(E111,Table2[Site Number / ID],0)),"")</f>
        <v/>
      </c>
      <c r="I111" s="23"/>
      <c r="J111" s="9"/>
    </row>
    <row r="112" spans="1:10" x14ac:dyDescent="0.25">
      <c r="A112" s="4"/>
      <c r="B112" s="1"/>
      <c r="C112" s="1"/>
      <c r="D112" s="26"/>
      <c r="E112" s="1"/>
      <c r="F112" s="26"/>
      <c r="G112" s="18" t="str">
        <f>IFERROR(INDEX(Table2[Site Approved?],MATCH(E112,Table2[Site Number / ID],0)),"")</f>
        <v/>
      </c>
      <c r="H112" s="2" t="str">
        <f>IFERROR(INDEX(Table2[Site Approval Date],MATCH(E112,Table2[Site Number / ID],0)),"")</f>
        <v/>
      </c>
      <c r="I112" s="23"/>
      <c r="J112" s="9"/>
    </row>
    <row r="113" spans="1:10" x14ac:dyDescent="0.25">
      <c r="A113" s="4"/>
      <c r="B113" s="1"/>
      <c r="C113" s="1"/>
      <c r="D113" s="26"/>
      <c r="E113" s="1"/>
      <c r="F113" s="26"/>
      <c r="G113" s="18" t="str">
        <f>IFERROR(INDEX(Table2[Site Approved?],MATCH(E113,Table2[Site Number / ID],0)),"")</f>
        <v/>
      </c>
      <c r="H113" s="2" t="str">
        <f>IFERROR(INDEX(Table2[Site Approval Date],MATCH(E113,Table2[Site Number / ID],0)),"")</f>
        <v/>
      </c>
      <c r="I113" s="23"/>
      <c r="J113" s="9"/>
    </row>
    <row r="114" spans="1:10" x14ac:dyDescent="0.25">
      <c r="A114" s="4"/>
      <c r="B114" s="1"/>
      <c r="C114" s="1"/>
      <c r="D114" s="26"/>
      <c r="E114" s="1"/>
      <c r="F114" s="26"/>
      <c r="G114" s="18" t="str">
        <f>IFERROR(INDEX(Table2[Site Approved?],MATCH(E114,Table2[Site Number / ID],0)),"")</f>
        <v/>
      </c>
      <c r="H114" s="2" t="str">
        <f>IFERROR(INDEX(Table2[Site Approval Date],MATCH(E114,Table2[Site Number / ID],0)),"")</f>
        <v/>
      </c>
      <c r="I114" s="23"/>
      <c r="J114" s="9"/>
    </row>
    <row r="115" spans="1:10" x14ac:dyDescent="0.25">
      <c r="A115" s="4"/>
      <c r="B115" s="1"/>
      <c r="C115" s="1"/>
      <c r="D115" s="26"/>
      <c r="E115" s="1"/>
      <c r="F115" s="26"/>
      <c r="G115" s="18" t="str">
        <f>IFERROR(INDEX(Table2[Site Approved?],MATCH(E115,Table2[Site Number / ID],0)),"")</f>
        <v/>
      </c>
      <c r="H115" s="2" t="str">
        <f>IFERROR(INDEX(Table2[Site Approval Date],MATCH(E115,Table2[Site Number / ID],0)),"")</f>
        <v/>
      </c>
      <c r="I115" s="23"/>
      <c r="J115" s="9"/>
    </row>
    <row r="116" spans="1:10" x14ac:dyDescent="0.25">
      <c r="A116" s="4"/>
      <c r="B116" s="1"/>
      <c r="C116" s="1"/>
      <c r="D116" s="26"/>
      <c r="E116" s="1"/>
      <c r="F116" s="26"/>
      <c r="G116" s="18" t="str">
        <f>IFERROR(INDEX(Table2[Site Approved?],MATCH(E116,Table2[Site Number / ID],0)),"")</f>
        <v/>
      </c>
      <c r="H116" s="2" t="str">
        <f>IFERROR(INDEX(Table2[Site Approval Date],MATCH(E116,Table2[Site Number / ID],0)),"")</f>
        <v/>
      </c>
      <c r="I116" s="23"/>
      <c r="J116" s="9"/>
    </row>
    <row r="117" spans="1:10" x14ac:dyDescent="0.25">
      <c r="A117" s="4"/>
      <c r="B117" s="1"/>
      <c r="C117" s="1"/>
      <c r="D117" s="26"/>
      <c r="E117" s="1"/>
      <c r="F117" s="26"/>
      <c r="G117" s="18" t="str">
        <f>IFERROR(INDEX(Table2[Site Approved?],MATCH(E117,Table2[Site Number / ID],0)),"")</f>
        <v/>
      </c>
      <c r="H117" s="2" t="str">
        <f>IFERROR(INDEX(Table2[Site Approval Date],MATCH(E117,Table2[Site Number / ID],0)),"")</f>
        <v/>
      </c>
      <c r="I117" s="23"/>
      <c r="J117" s="9"/>
    </row>
    <row r="118" spans="1:10" x14ac:dyDescent="0.25">
      <c r="A118" s="4"/>
      <c r="B118" s="1"/>
      <c r="C118" s="1"/>
      <c r="D118" s="26"/>
      <c r="E118" s="1"/>
      <c r="F118" s="26"/>
      <c r="G118" s="18" t="str">
        <f>IFERROR(INDEX(Table2[Site Approved?],MATCH(E118,Table2[Site Number / ID],0)),"")</f>
        <v/>
      </c>
      <c r="H118" s="2" t="str">
        <f>IFERROR(INDEX(Table2[Site Approval Date],MATCH(E118,Table2[Site Number / ID],0)),"")</f>
        <v/>
      </c>
      <c r="I118" s="23"/>
      <c r="J118" s="9"/>
    </row>
    <row r="119" spans="1:10" x14ac:dyDescent="0.25">
      <c r="A119" s="4"/>
      <c r="B119" s="1"/>
      <c r="C119" s="1"/>
      <c r="D119" s="26"/>
      <c r="E119" s="1"/>
      <c r="F119" s="26"/>
      <c r="G119" s="18" t="str">
        <f>IFERROR(INDEX(Table2[Site Approved?],MATCH(E119,Table2[Site Number / ID],0)),"")</f>
        <v/>
      </c>
      <c r="H119" s="2" t="str">
        <f>IFERROR(INDEX(Table2[Site Approval Date],MATCH(E119,Table2[Site Number / ID],0)),"")</f>
        <v/>
      </c>
      <c r="I119" s="23"/>
      <c r="J119" s="9"/>
    </row>
    <row r="120" spans="1:10" x14ac:dyDescent="0.25">
      <c r="A120" s="4"/>
      <c r="B120" s="1"/>
      <c r="C120" s="1"/>
      <c r="D120" s="26"/>
      <c r="E120" s="1"/>
      <c r="F120" s="26"/>
      <c r="G120" s="18" t="str">
        <f>IFERROR(INDEX(Table2[Site Approved?],MATCH(E120,Table2[Site Number / ID],0)),"")</f>
        <v/>
      </c>
      <c r="H120" s="2" t="str">
        <f>IFERROR(INDEX(Table2[Site Approval Date],MATCH(E120,Table2[Site Number / ID],0)),"")</f>
        <v/>
      </c>
      <c r="I120" s="23"/>
      <c r="J120" s="9"/>
    </row>
    <row r="121" spans="1:10" x14ac:dyDescent="0.25">
      <c r="A121" s="4"/>
      <c r="B121" s="1"/>
      <c r="C121" s="1"/>
      <c r="D121" s="26"/>
      <c r="E121" s="1"/>
      <c r="F121" s="26"/>
      <c r="G121" s="18" t="str">
        <f>IFERROR(INDEX(Table2[Site Approved?],MATCH(E121,Table2[Site Number / ID],0)),"")</f>
        <v/>
      </c>
      <c r="H121" s="2" t="str">
        <f>IFERROR(INDEX(Table2[Site Approval Date],MATCH(E121,Table2[Site Number / ID],0)),"")</f>
        <v/>
      </c>
      <c r="I121" s="23"/>
      <c r="J121" s="9"/>
    </row>
    <row r="122" spans="1:10" x14ac:dyDescent="0.25">
      <c r="A122" s="4"/>
      <c r="B122" s="1"/>
      <c r="C122" s="1"/>
      <c r="D122" s="26"/>
      <c r="E122" s="1"/>
      <c r="F122" s="26"/>
      <c r="G122" s="18" t="str">
        <f>IFERROR(INDEX(Table2[Site Approved?],MATCH(E122,Table2[Site Number / ID],0)),"")</f>
        <v/>
      </c>
      <c r="H122" s="2" t="str">
        <f>IFERROR(INDEX(Table2[Site Approval Date],MATCH(E122,Table2[Site Number / ID],0)),"")</f>
        <v/>
      </c>
      <c r="I122" s="23"/>
      <c r="J122" s="9"/>
    </row>
    <row r="123" spans="1:10" x14ac:dyDescent="0.25">
      <c r="A123" s="4"/>
      <c r="B123" s="1"/>
      <c r="C123" s="1"/>
      <c r="D123" s="26"/>
      <c r="E123" s="1"/>
      <c r="F123" s="26"/>
      <c r="G123" s="18" t="str">
        <f>IFERROR(INDEX(Table2[Site Approved?],MATCH(E123,Table2[Site Number / ID],0)),"")</f>
        <v/>
      </c>
      <c r="H123" s="2" t="str">
        <f>IFERROR(INDEX(Table2[Site Approval Date],MATCH(E123,Table2[Site Number / ID],0)),"")</f>
        <v/>
      </c>
      <c r="I123" s="23"/>
      <c r="J123" s="9"/>
    </row>
    <row r="124" spans="1:10" x14ac:dyDescent="0.25">
      <c r="A124" s="4"/>
      <c r="B124" s="1"/>
      <c r="C124" s="1"/>
      <c r="D124" s="26"/>
      <c r="E124" s="1"/>
      <c r="F124" s="26"/>
      <c r="G124" s="18" t="str">
        <f>IFERROR(INDEX(Table2[Site Approved?],MATCH(E124,Table2[Site Number / ID],0)),"")</f>
        <v/>
      </c>
      <c r="H124" s="2" t="str">
        <f>IFERROR(INDEX(Table2[Site Approval Date],MATCH(E124,Table2[Site Number / ID],0)),"")</f>
        <v/>
      </c>
      <c r="I124" s="23"/>
      <c r="J124" s="9"/>
    </row>
    <row r="125" spans="1:10" x14ac:dyDescent="0.25">
      <c r="A125" s="4"/>
      <c r="B125" s="1"/>
      <c r="C125" s="1"/>
      <c r="D125" s="26"/>
      <c r="E125" s="1"/>
      <c r="F125" s="26"/>
      <c r="G125" s="18" t="str">
        <f>IFERROR(INDEX(Table2[Site Approved?],MATCH(E125,Table2[Site Number / ID],0)),"")</f>
        <v/>
      </c>
      <c r="H125" s="2" t="str">
        <f>IFERROR(INDEX(Table2[Site Approval Date],MATCH(E125,Table2[Site Number / ID],0)),"")</f>
        <v/>
      </c>
      <c r="I125" s="23"/>
      <c r="J125" s="9"/>
    </row>
    <row r="126" spans="1:10" x14ac:dyDescent="0.25">
      <c r="A126" s="4"/>
      <c r="B126" s="1"/>
      <c r="C126" s="1"/>
      <c r="D126" s="26"/>
      <c r="E126" s="1"/>
      <c r="F126" s="26"/>
      <c r="G126" s="18" t="str">
        <f>IFERROR(INDEX(Table2[Site Approved?],MATCH(E126,Table2[Site Number / ID],0)),"")</f>
        <v/>
      </c>
      <c r="H126" s="2" t="str">
        <f>IFERROR(INDEX(Table2[Site Approval Date],MATCH(E126,Table2[Site Number / ID],0)),"")</f>
        <v/>
      </c>
      <c r="I126" s="23"/>
      <c r="J126" s="9"/>
    </row>
    <row r="127" spans="1:10" x14ac:dyDescent="0.25">
      <c r="A127" s="4"/>
      <c r="B127" s="1"/>
      <c r="C127" s="1"/>
      <c r="D127" s="26"/>
      <c r="E127" s="1"/>
      <c r="F127" s="26"/>
      <c r="G127" s="18" t="str">
        <f>IFERROR(INDEX(Table2[Site Approved?],MATCH(E127,Table2[Site Number / ID],0)),"")</f>
        <v/>
      </c>
      <c r="H127" s="2" t="str">
        <f>IFERROR(INDEX(Table2[Site Approval Date],MATCH(E127,Table2[Site Number / ID],0)),"")</f>
        <v/>
      </c>
      <c r="I127" s="23"/>
      <c r="J127" s="9"/>
    </row>
    <row r="128" spans="1:10" x14ac:dyDescent="0.25">
      <c r="A128" s="4"/>
      <c r="B128" s="1"/>
      <c r="C128" s="1"/>
      <c r="D128" s="26"/>
      <c r="E128" s="1"/>
      <c r="F128" s="26"/>
      <c r="G128" s="18" t="str">
        <f>IFERROR(INDEX(Table2[Site Approved?],MATCH(E128,Table2[Site Number / ID],0)),"")</f>
        <v/>
      </c>
      <c r="H128" s="2" t="str">
        <f>IFERROR(INDEX(Table2[Site Approval Date],MATCH(E128,Table2[Site Number / ID],0)),"")</f>
        <v/>
      </c>
      <c r="I128" s="23"/>
      <c r="J128" s="9"/>
    </row>
    <row r="129" spans="1:10" x14ac:dyDescent="0.25">
      <c r="A129" s="4"/>
      <c r="B129" s="1"/>
      <c r="C129" s="1"/>
      <c r="D129" s="26"/>
      <c r="E129" s="1"/>
      <c r="F129" s="26"/>
      <c r="G129" s="18" t="str">
        <f>IFERROR(INDEX(Table2[Site Approved?],MATCH(E129,Table2[Site Number / ID],0)),"")</f>
        <v/>
      </c>
      <c r="H129" s="2" t="str">
        <f>IFERROR(INDEX(Table2[Site Approval Date],MATCH(E129,Table2[Site Number / ID],0)),"")</f>
        <v/>
      </c>
      <c r="I129" s="23"/>
      <c r="J129" s="9"/>
    </row>
    <row r="130" spans="1:10" x14ac:dyDescent="0.25">
      <c r="A130" s="4"/>
      <c r="B130" s="1"/>
      <c r="C130" s="1"/>
      <c r="D130" s="26"/>
      <c r="E130" s="1"/>
      <c r="F130" s="26"/>
      <c r="G130" s="18" t="str">
        <f>IFERROR(INDEX(Table2[Site Approved?],MATCH(E130,Table2[Site Number / ID],0)),"")</f>
        <v/>
      </c>
      <c r="H130" s="2" t="str">
        <f>IFERROR(INDEX(Table2[Site Approval Date],MATCH(E130,Table2[Site Number / ID],0)),"")</f>
        <v/>
      </c>
      <c r="I130" s="23"/>
      <c r="J130" s="9"/>
    </row>
    <row r="131" spans="1:10" x14ac:dyDescent="0.25">
      <c r="A131" s="4"/>
      <c r="B131" s="1"/>
      <c r="C131" s="1"/>
      <c r="D131" s="26"/>
      <c r="E131" s="1"/>
      <c r="F131" s="26"/>
      <c r="G131" s="18" t="str">
        <f>IFERROR(INDEX(Table2[Site Approved?],MATCH(E131,Table2[Site Number / ID],0)),"")</f>
        <v/>
      </c>
      <c r="H131" s="2" t="str">
        <f>IFERROR(INDEX(Table2[Site Approval Date],MATCH(E131,Table2[Site Number / ID],0)),"")</f>
        <v/>
      </c>
      <c r="I131" s="23"/>
      <c r="J131" s="9"/>
    </row>
    <row r="132" spans="1:10" x14ac:dyDescent="0.25">
      <c r="A132" s="4"/>
      <c r="B132" s="1"/>
      <c r="C132" s="1"/>
      <c r="D132" s="26"/>
      <c r="E132" s="1"/>
      <c r="F132" s="26"/>
      <c r="G132" s="18" t="str">
        <f>IFERROR(INDEX(Table2[Site Approved?],MATCH(E132,Table2[Site Number / ID],0)),"")</f>
        <v/>
      </c>
      <c r="H132" s="2" t="str">
        <f>IFERROR(INDEX(Table2[Site Approval Date],MATCH(E132,Table2[Site Number / ID],0)),"")</f>
        <v/>
      </c>
      <c r="I132" s="23"/>
      <c r="J132" s="9"/>
    </row>
    <row r="133" spans="1:10" x14ac:dyDescent="0.25">
      <c r="A133" s="4"/>
      <c r="B133" s="1"/>
      <c r="C133" s="1"/>
      <c r="D133" s="26"/>
      <c r="E133" s="1"/>
      <c r="F133" s="26"/>
      <c r="G133" s="18" t="str">
        <f>IFERROR(INDEX(Table2[Site Approved?],MATCH(E133,Table2[Site Number / ID],0)),"")</f>
        <v/>
      </c>
      <c r="H133" s="2" t="str">
        <f>IFERROR(INDEX(Table2[Site Approval Date],MATCH(E133,Table2[Site Number / ID],0)),"")</f>
        <v/>
      </c>
      <c r="I133" s="23"/>
      <c r="J133" s="9"/>
    </row>
    <row r="134" spans="1:10" x14ac:dyDescent="0.25">
      <c r="A134" s="4"/>
      <c r="B134" s="1"/>
      <c r="C134" s="1"/>
      <c r="D134" s="26"/>
      <c r="E134" s="1"/>
      <c r="F134" s="26"/>
      <c r="G134" s="18" t="str">
        <f>IFERROR(INDEX(Table2[Site Approved?],MATCH(E134,Table2[Site Number / ID],0)),"")</f>
        <v/>
      </c>
      <c r="H134" s="2" t="str">
        <f>IFERROR(INDEX(Table2[Site Approval Date],MATCH(E134,Table2[Site Number / ID],0)),"")</f>
        <v/>
      </c>
      <c r="I134" s="23"/>
      <c r="J134" s="9"/>
    </row>
    <row r="135" spans="1:10" x14ac:dyDescent="0.25">
      <c r="A135" s="4"/>
      <c r="B135" s="1"/>
      <c r="C135" s="1"/>
      <c r="D135" s="26"/>
      <c r="E135" s="1"/>
      <c r="F135" s="26"/>
      <c r="G135" s="18" t="str">
        <f>IFERROR(INDEX(Table2[Site Approved?],MATCH(E135,Table2[Site Number / ID],0)),"")</f>
        <v/>
      </c>
      <c r="H135" s="2" t="str">
        <f>IFERROR(INDEX(Table2[Site Approval Date],MATCH(E135,Table2[Site Number / ID],0)),"")</f>
        <v/>
      </c>
      <c r="I135" s="23"/>
      <c r="J135" s="9"/>
    </row>
    <row r="136" spans="1:10" x14ac:dyDescent="0.25">
      <c r="A136" s="4"/>
      <c r="B136" s="1"/>
      <c r="C136" s="1"/>
      <c r="D136" s="26"/>
      <c r="E136" s="1"/>
      <c r="F136" s="26"/>
      <c r="G136" s="18" t="str">
        <f>IFERROR(INDEX(Table2[Site Approved?],MATCH(E136,Table2[Site Number / ID],0)),"")</f>
        <v/>
      </c>
      <c r="H136" s="2" t="str">
        <f>IFERROR(INDEX(Table2[Site Approval Date],MATCH(E136,Table2[Site Number / ID],0)),"")</f>
        <v/>
      </c>
      <c r="I136" s="23"/>
      <c r="J136" s="9"/>
    </row>
    <row r="137" spans="1:10" x14ac:dyDescent="0.25">
      <c r="A137" s="4"/>
      <c r="B137" s="1"/>
      <c r="C137" s="1"/>
      <c r="D137" s="26"/>
      <c r="E137" s="1"/>
      <c r="F137" s="26"/>
      <c r="G137" s="18" t="str">
        <f>IFERROR(INDEX(Table2[Site Approved?],MATCH(E137,Table2[Site Number / ID],0)),"")</f>
        <v/>
      </c>
      <c r="H137" s="2" t="str">
        <f>IFERROR(INDEX(Table2[Site Approval Date],MATCH(E137,Table2[Site Number / ID],0)),"")</f>
        <v/>
      </c>
      <c r="I137" s="23"/>
      <c r="J137" s="9"/>
    </row>
    <row r="138" spans="1:10" x14ac:dyDescent="0.25">
      <c r="A138" s="4"/>
      <c r="B138" s="1"/>
      <c r="C138" s="1"/>
      <c r="D138" s="26"/>
      <c r="E138" s="1"/>
      <c r="F138" s="26"/>
      <c r="G138" s="18" t="str">
        <f>IFERROR(INDEX(Table2[Site Approved?],MATCH(E138,Table2[Site Number / ID],0)),"")</f>
        <v/>
      </c>
      <c r="H138" s="2" t="str">
        <f>IFERROR(INDEX(Table2[Site Approval Date],MATCH(E138,Table2[Site Number / ID],0)),"")</f>
        <v/>
      </c>
      <c r="I138" s="23"/>
      <c r="J138" s="9"/>
    </row>
    <row r="139" spans="1:10" x14ac:dyDescent="0.25">
      <c r="A139" s="4"/>
      <c r="B139" s="1"/>
      <c r="C139" s="1"/>
      <c r="D139" s="26"/>
      <c r="E139" s="1"/>
      <c r="F139" s="26"/>
      <c r="G139" s="18" t="str">
        <f>IFERROR(INDEX(Table2[Site Approved?],MATCH(E139,Table2[Site Number / ID],0)),"")</f>
        <v/>
      </c>
      <c r="H139" s="2" t="str">
        <f>IFERROR(INDEX(Table2[Site Approval Date],MATCH(E139,Table2[Site Number / ID],0)),"")</f>
        <v/>
      </c>
      <c r="I139" s="23"/>
      <c r="J139" s="9"/>
    </row>
    <row r="140" spans="1:10" x14ac:dyDescent="0.25">
      <c r="A140" s="4"/>
      <c r="B140" s="1"/>
      <c r="C140" s="1"/>
      <c r="D140" s="26"/>
      <c r="E140" s="1"/>
      <c r="F140" s="26"/>
      <c r="G140" s="18" t="str">
        <f>IFERROR(INDEX(Table2[Site Approved?],MATCH(E140,Table2[Site Number / ID],0)),"")</f>
        <v/>
      </c>
      <c r="H140" s="2" t="str">
        <f>IFERROR(INDEX(Table2[Site Approval Date],MATCH(E140,Table2[Site Number / ID],0)),"")</f>
        <v/>
      </c>
      <c r="I140" s="23"/>
      <c r="J140" s="9"/>
    </row>
    <row r="141" spans="1:10" x14ac:dyDescent="0.25">
      <c r="A141" s="4"/>
      <c r="B141" s="1"/>
      <c r="C141" s="1"/>
      <c r="D141" s="26"/>
      <c r="E141" s="1"/>
      <c r="F141" s="26"/>
      <c r="G141" s="18" t="str">
        <f>IFERROR(INDEX(Table2[Site Approved?],MATCH(E141,Table2[Site Number / ID],0)),"")</f>
        <v/>
      </c>
      <c r="H141" s="2" t="str">
        <f>IFERROR(INDEX(Table2[Site Approval Date],MATCH(E141,Table2[Site Number / ID],0)),"")</f>
        <v/>
      </c>
      <c r="I141" s="23"/>
      <c r="J141" s="9"/>
    </row>
    <row r="142" spans="1:10" x14ac:dyDescent="0.25">
      <c r="A142" s="4"/>
      <c r="B142" s="1"/>
      <c r="C142" s="1"/>
      <c r="D142" s="26"/>
      <c r="E142" s="1"/>
      <c r="F142" s="26"/>
      <c r="G142" s="18" t="str">
        <f>IFERROR(INDEX(Table2[Site Approved?],MATCH(E142,Table2[Site Number / ID],0)),"")</f>
        <v/>
      </c>
      <c r="H142" s="2" t="str">
        <f>IFERROR(INDEX(Table2[Site Approval Date],MATCH(E142,Table2[Site Number / ID],0)),"")</f>
        <v/>
      </c>
      <c r="I142" s="23"/>
      <c r="J142" s="9"/>
    </row>
    <row r="143" spans="1:10" x14ac:dyDescent="0.25">
      <c r="A143" s="4"/>
      <c r="B143" s="1"/>
      <c r="C143" s="1"/>
      <c r="D143" s="26"/>
      <c r="E143" s="1"/>
      <c r="F143" s="26"/>
      <c r="G143" s="18" t="str">
        <f>IFERROR(INDEX(Table2[Site Approved?],MATCH(E143,Table2[Site Number / ID],0)),"")</f>
        <v/>
      </c>
      <c r="H143" s="2" t="str">
        <f>IFERROR(INDEX(Table2[Site Approval Date],MATCH(E143,Table2[Site Number / ID],0)),"")</f>
        <v/>
      </c>
      <c r="I143" s="23"/>
      <c r="J143" s="9"/>
    </row>
    <row r="144" spans="1:10" x14ac:dyDescent="0.25">
      <c r="A144" s="4"/>
      <c r="B144" s="1"/>
      <c r="C144" s="1"/>
      <c r="D144" s="26"/>
      <c r="E144" s="1"/>
      <c r="F144" s="26"/>
      <c r="G144" s="18" t="str">
        <f>IFERROR(INDEX(Table2[Site Approved?],MATCH(E144,Table2[Site Number / ID],0)),"")</f>
        <v/>
      </c>
      <c r="H144" s="2" t="str">
        <f>IFERROR(INDEX(Table2[Site Approval Date],MATCH(E144,Table2[Site Number / ID],0)),"")</f>
        <v/>
      </c>
      <c r="I144" s="23"/>
      <c r="J144" s="9"/>
    </row>
    <row r="145" spans="1:10" x14ac:dyDescent="0.25">
      <c r="A145" s="4"/>
      <c r="B145" s="1"/>
      <c r="C145" s="1"/>
      <c r="D145" s="26"/>
      <c r="E145" s="1"/>
      <c r="F145" s="26"/>
      <c r="G145" s="18" t="str">
        <f>IFERROR(INDEX(Table2[Site Approved?],MATCH(E145,Table2[Site Number / ID],0)),"")</f>
        <v/>
      </c>
      <c r="H145" s="2" t="str">
        <f>IFERROR(INDEX(Table2[Site Approval Date],MATCH(E145,Table2[Site Number / ID],0)),"")</f>
        <v/>
      </c>
      <c r="I145" s="23"/>
      <c r="J145" s="9"/>
    </row>
    <row r="146" spans="1:10" x14ac:dyDescent="0.25">
      <c r="A146" s="4"/>
      <c r="B146" s="1"/>
      <c r="C146" s="1"/>
      <c r="D146" s="26"/>
      <c r="E146" s="1"/>
      <c r="F146" s="26"/>
      <c r="G146" s="18" t="str">
        <f>IFERROR(INDEX(Table2[Site Approved?],MATCH(E146,Table2[Site Number / ID],0)),"")</f>
        <v/>
      </c>
      <c r="H146" s="2" t="str">
        <f>IFERROR(INDEX(Table2[Site Approval Date],MATCH(E146,Table2[Site Number / ID],0)),"")</f>
        <v/>
      </c>
      <c r="I146" s="23"/>
      <c r="J146" s="9"/>
    </row>
    <row r="147" spans="1:10" x14ac:dyDescent="0.25">
      <c r="A147" s="4"/>
      <c r="B147" s="1"/>
      <c r="C147" s="1"/>
      <c r="D147" s="26"/>
      <c r="E147" s="1"/>
      <c r="F147" s="26"/>
      <c r="G147" s="18" t="str">
        <f>IFERROR(INDEX(Table2[Site Approved?],MATCH(E147,Table2[Site Number / ID],0)),"")</f>
        <v/>
      </c>
      <c r="H147" s="2" t="str">
        <f>IFERROR(INDEX(Table2[Site Approval Date],MATCH(E147,Table2[Site Number / ID],0)),"")</f>
        <v/>
      </c>
      <c r="I147" s="23"/>
      <c r="J147" s="9"/>
    </row>
    <row r="148" spans="1:10" x14ac:dyDescent="0.25">
      <c r="A148" s="4"/>
      <c r="B148" s="1"/>
      <c r="C148" s="1"/>
      <c r="D148" s="26"/>
      <c r="E148" s="1"/>
      <c r="F148" s="26"/>
      <c r="G148" s="18" t="str">
        <f>IFERROR(INDEX(Table2[Site Approved?],MATCH(E148,Table2[Site Number / ID],0)),"")</f>
        <v/>
      </c>
      <c r="H148" s="2" t="str">
        <f>IFERROR(INDEX(Table2[Site Approval Date],MATCH(E148,Table2[Site Number / ID],0)),"")</f>
        <v/>
      </c>
      <c r="I148" s="23"/>
      <c r="J148" s="9"/>
    </row>
    <row r="149" spans="1:10" x14ac:dyDescent="0.25">
      <c r="A149" s="4"/>
      <c r="B149" s="1"/>
      <c r="C149" s="1"/>
      <c r="D149" s="26"/>
      <c r="E149" s="1"/>
      <c r="F149" s="26"/>
      <c r="G149" s="18" t="str">
        <f>IFERROR(INDEX(Table2[Site Approved?],MATCH(E149,Table2[Site Number / ID],0)),"")</f>
        <v/>
      </c>
      <c r="H149" s="2" t="str">
        <f>IFERROR(INDEX(Table2[Site Approval Date],MATCH(E149,Table2[Site Number / ID],0)),"")</f>
        <v/>
      </c>
      <c r="I149" s="23"/>
      <c r="J149" s="9"/>
    </row>
    <row r="150" spans="1:10" ht="15.75" thickBot="1" x14ac:dyDescent="0.3">
      <c r="A150" s="5"/>
      <c r="B150" s="6"/>
      <c r="C150" s="6"/>
      <c r="D150" s="27"/>
      <c r="E150" s="6"/>
      <c r="F150" s="27"/>
      <c r="G150" s="19" t="str">
        <f>IFERROR(INDEX(Table2[Site Approved?],MATCH(E150,Table2[Site Number / ID],0)),"")</f>
        <v/>
      </c>
      <c r="H150" s="15" t="str">
        <f>IFERROR(INDEX(Table2[Site Approval Date],MATCH(E150,Table2[Site Number / ID],0)),"")</f>
        <v/>
      </c>
      <c r="I150" s="24"/>
      <c r="J150" s="10"/>
    </row>
    <row r="152" spans="1:10" x14ac:dyDescent="0.25">
      <c r="A152" s="16" t="s">
        <v>17</v>
      </c>
    </row>
  </sheetData>
  <sheetProtection algorithmName="SHA-512" hashValue="vD50KjfitoNDRLwXmoyaZ4Dm28FVFvd9bnbBmwriZdn/JyIQK2zNUI8rxPubiN0Kd1fz7xB6gVaLn/q0AlNncA==" saltValue="bX6dkVnvF4PojhrVNdnclw==" spinCount="100000" sheet="1" objects="1" scenarios="1" insertRows="0" selectLockedCells="1" sort="0" autoFilter="0"/>
  <protectedRanges>
    <protectedRange sqref="A4:J150" name="Supplier List"/>
  </protectedRanges>
  <mergeCells count="4">
    <mergeCell ref="A1:J1"/>
    <mergeCell ref="G3:J3"/>
    <mergeCell ref="A2:J2"/>
    <mergeCell ref="A3:F3"/>
  </mergeCells>
  <dataValidations count="1">
    <dataValidation type="list" allowBlank="1" showInputMessage="1" showErrorMessage="1" sqref="C5:C150" xr:uid="{74A60764-0EE1-444B-A636-45C95A56ABBA}">
      <formula1>"Organic, In-Conversion, Non-Organic"</formula1>
    </dataValidation>
  </dataValidations>
  <pageMargins left="0.7" right="0.7" top="0.75" bottom="0.75" header="0.3" footer="0.3"/>
  <pageSetup scale="50" fitToHeight="0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5A139CC-149E-408F-8741-01EC81262AA3}">
          <x14:formula1>
            <xm:f>OFFSET('Hive Site Information'!$N$1,0,0,COUNTA('Hive Site Information'!$N:$N),1)</xm:f>
          </x14:formula1>
          <xm:sqref>E5:E150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1E4592DB92F349847FB0A11840B693" ma:contentTypeVersion="20" ma:contentTypeDescription="Create a new document." ma:contentTypeScope="" ma:versionID="3d3313d3bdc8e95587bcb494312476ac">
  <xsd:schema xmlns:xsd="http://www.w3.org/2001/XMLSchema" xmlns:xs="http://www.w3.org/2001/XMLSchema" xmlns:p="http://schemas.microsoft.com/office/2006/metadata/properties" xmlns:ns1="http://schemas.microsoft.com/sharepoint/v3" xmlns:ns2="f1aaff38-6ee1-42ab-ac88-912220d8aca0" xmlns:ns3="d970a71a-067b-4579-9ef2-fc95459bf1dd" targetNamespace="http://schemas.microsoft.com/office/2006/metadata/properties" ma:root="true" ma:fieldsID="6fddbc4bbd110be9d07b42bc8fd7803f" ns1:_="" ns2:_="" ns3:_="">
    <xsd:import namespace="http://schemas.microsoft.com/sharepoint/v3"/>
    <xsd:import namespace="f1aaff38-6ee1-42ab-ac88-912220d8aca0"/>
    <xsd:import namespace="d970a71a-067b-4579-9ef2-fc95459bf1d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ReviewDat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aff38-6ee1-42ab-ac88-912220d8ac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eviewDate" ma:index="18" nillable="true" ma:displayName="Review Date" ma:format="DateOnly" ma:internalName="ReviewDate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1e0ba5d-d977-47f1-8625-64771bfc50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0a71a-067b-4579-9ef2-fc95459bf1d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bd2584-50bf-46b7-a1a5-f73c690ba536}" ma:internalName="TaxCatchAll" ma:showField="CatchAllData" ma:web="d970a71a-067b-4579-9ef2-fc95459bf1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aaff38-6ee1-42ab-ac88-912220d8aca0">
      <Terms xmlns="http://schemas.microsoft.com/office/infopath/2007/PartnerControls"/>
    </lcf76f155ced4ddcb4097134ff3c332f>
    <TaxCatchAll xmlns="d970a71a-067b-4579-9ef2-fc95459bf1dd" xsi:nil="true"/>
    <SharedWithUsers xmlns="d970a71a-067b-4579-9ef2-fc95459bf1dd">
      <UserInfo>
        <DisplayName>Ruwi Jayasuriya</DisplayName>
        <AccountId>30</AccountId>
        <AccountType/>
      </UserInfo>
      <UserInfo>
        <DisplayName>Mark Shaw</DisplayName>
        <AccountId>220</AccountId>
        <AccountType/>
      </UserInfo>
    </SharedWithUsers>
    <MediaLengthInSeconds xmlns="f1aaff38-6ee1-42ab-ac88-912220d8aca0" xsi:nil="true"/>
    <ReviewDate xmlns="f1aaff38-6ee1-42ab-ac88-912220d8aca0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5C75CF8-DDFB-4DA1-9D65-A5349D73C2D2}"/>
</file>

<file path=customXml/itemProps2.xml><?xml version="1.0" encoding="utf-8"?>
<ds:datastoreItem xmlns:ds="http://schemas.openxmlformats.org/officeDocument/2006/customXml" ds:itemID="{01DE5334-0E09-45C9-9CE4-F9E16087D0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ABDBF6-0690-446E-B349-576C3763D61C}">
  <ds:schemaRefs>
    <ds:schemaRef ds:uri="http://schemas.microsoft.com/office/2006/metadata/properties"/>
    <ds:schemaRef ds:uri="http://schemas.microsoft.com/office/infopath/2007/PartnerControls"/>
    <ds:schemaRef ds:uri="4c7fd4e0-2dd9-4b3d-9990-67c922c645f7"/>
    <ds:schemaRef ds:uri="eae7b6ca-a5ea-4503-81a9-b3b24ced29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Hive Site Information</vt:lpstr>
      <vt:lpstr>Hive Locations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Blair</dc:creator>
  <cp:keywords/>
  <dc:description/>
  <cp:lastModifiedBy>Andrew Sosimenko</cp:lastModifiedBy>
  <cp:revision/>
  <dcterms:created xsi:type="dcterms:W3CDTF">2022-12-08T04:02:26Z</dcterms:created>
  <dcterms:modified xsi:type="dcterms:W3CDTF">2024-07-08T05:58:51Z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0x010100011E4592DB92F349847FB0A11840B693</vt:lpwstr>
  </property>
  <property fmtid="{D5CDD505-2E9C-101B-9397-08002B2CF9AE}" pid="3" name="MediaServiceImageTags">
    <vt:lpwstr/>
  </property>
  <property fmtid="{D5CDD505-2E9C-101B-9397-08002B2CF9AE}" pid="4" name="Order">
    <vt:r8>100511000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